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lton Price\Dropbox\iFabric (1)\Press releases\"/>
    </mc:Choice>
  </mc:AlternateContent>
  <xr:revisionPtr revIDLastSave="0" documentId="13_ncr:1_{2269737E-D130-4B0B-A183-D31F9BD191FB}" xr6:coauthVersionLast="47" xr6:coauthVersionMax="47" xr10:uidLastSave="{00000000-0000-0000-0000-000000000000}"/>
  <bookViews>
    <workbookView xWindow="-120" yWindow="285" windowWidth="29040" windowHeight="15465" xr2:uid="{DFEBBB85-8054-436A-B4C3-BFB98A0C74B6}"/>
  </bookViews>
  <sheets>
    <sheet name="Adjusted EBITDA Reconcili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  <c r="H13" i="1"/>
  <c r="I13" i="1"/>
  <c r="I17" i="1" s="1"/>
  <c r="J13" i="1"/>
  <c r="J17" i="1" s="1"/>
  <c r="F17" i="1"/>
  <c r="H17" i="1"/>
</calcChain>
</file>

<file path=xl/sharedStrings.xml><?xml version="1.0" encoding="utf-8"?>
<sst xmlns="http://schemas.openxmlformats.org/spreadsheetml/2006/main" count="15" uniqueCount="13">
  <si>
    <t>EBITDA</t>
  </si>
  <si>
    <t>Share-based compensation</t>
  </si>
  <si>
    <t>Add (deduct):</t>
  </si>
  <si>
    <t>Adjusted EBITDA</t>
  </si>
  <si>
    <t>Interest expense</t>
  </si>
  <si>
    <t>Depreciation of plant, property and equipment and right-of-use assets</t>
  </si>
  <si>
    <t>Amortization of deferred development costs</t>
  </si>
  <si>
    <t>Provision for income taxes</t>
  </si>
  <si>
    <t>Net earnings attributable to non-controlling interest</t>
  </si>
  <si>
    <t>Net earnings (loss) after tax attributable to shareholders</t>
  </si>
  <si>
    <t>For the period ended June 30,</t>
  </si>
  <si>
    <t>Nine months</t>
  </si>
  <si>
    <t>Three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</si>
</sst>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0.000_);\(0.000\)"/>
  </numFmts>
  <fonts count="4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1" fillId="2" borderId="0" xfId="0" applyNumberFormat="1" applyFont="1" applyFill="1"/>
    <xf numFmtId="164" fontId="2" fillId="0" borderId="0" xfId="0" applyNumberFormat="1" applyFont="1"/>
    <xf numFmtId="37" fontId="2" fillId="0" borderId="0" xfId="0" applyNumberFormat="1" applyFont="1"/>
    <xf numFmtId="0" fontId="2" fillId="0" borderId="0" xfId="0" applyFont="1"/>
    <xf numFmtId="41" fontId="2" fillId="0" borderId="0" xfId="0" applyNumberFormat="1" applyFont="1"/>
    <xf numFmtId="41" fontId="1" fillId="2" borderId="0" xfId="0" applyNumberFormat="1" applyFont="1" applyFill="1"/>
    <xf numFmtId="0" fontId="1" fillId="0" borderId="0" xfId="0" applyFont="1"/>
    <xf numFmtId="0" fontId="0" fillId="2" borderId="0" xfId="0" applyFill="1"/>
    <xf numFmtId="41" fontId="0" fillId="0" borderId="0" xfId="0" applyNumberFormat="1"/>
    <xf numFmtId="0" fontId="1" fillId="2" borderId="0" xfId="0" applyFont="1" applyFill="1"/>
    <xf numFmtId="0" fontId="2" fillId="0" borderId="1" xfId="0" quotePrefix="1" applyFont="1" applyBorder="1" applyAlignment="1">
      <alignment horizontal="right"/>
    </xf>
    <xf numFmtId="0" fontId="1" fillId="2" borderId="1" xfId="0" quotePrefix="1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842C0-1895-41E9-8ABF-10BFF53C9345}">
  <dimension ref="A1:M18"/>
  <sheetViews>
    <sheetView showGridLines="0" tabSelected="1" workbookViewId="0">
      <selection activeCell="M13" sqref="M13"/>
    </sheetView>
  </sheetViews>
  <sheetFormatPr defaultRowHeight="15" x14ac:dyDescent="0.25"/>
  <cols>
    <col min="5" max="5" width="10.85546875" customWidth="1"/>
    <col min="6" max="6" width="10.42578125" bestFit="1" customWidth="1"/>
    <col min="7" max="7" width="1.7109375" customWidth="1"/>
    <col min="8" max="8" width="8.7109375" customWidth="1"/>
    <col min="12" max="12" width="9.7109375" bestFit="1" customWidth="1"/>
    <col min="13" max="13" width="11.28515625" bestFit="1" customWidth="1"/>
  </cols>
  <sheetData>
    <row r="1" spans="1:13" x14ac:dyDescent="0.25">
      <c r="F1" s="16" t="s">
        <v>12</v>
      </c>
      <c r="G1" s="16"/>
      <c r="H1" s="16"/>
      <c r="I1" s="16" t="s">
        <v>11</v>
      </c>
      <c r="J1" s="16"/>
      <c r="K1" s="15"/>
    </row>
    <row r="2" spans="1:13" ht="15.75" thickBot="1" x14ac:dyDescent="0.3">
      <c r="A2" s="14" t="s">
        <v>10</v>
      </c>
      <c r="B2" s="14"/>
      <c r="C2" s="14"/>
      <c r="D2" s="14"/>
      <c r="E2" s="14"/>
      <c r="F2" s="12">
        <v>2022</v>
      </c>
      <c r="G2" s="13"/>
      <c r="H2" s="11">
        <v>2021</v>
      </c>
      <c r="I2" s="12">
        <v>2022</v>
      </c>
      <c r="J2" s="11">
        <v>2021</v>
      </c>
    </row>
    <row r="3" spans="1:13" x14ac:dyDescent="0.25">
      <c r="A3" s="4"/>
      <c r="B3" s="4"/>
      <c r="C3" s="4"/>
      <c r="D3" s="4"/>
      <c r="E3" s="4"/>
      <c r="F3" s="10"/>
      <c r="G3" s="4"/>
      <c r="H3" s="4"/>
      <c r="I3" s="10"/>
      <c r="J3" s="4"/>
    </row>
    <row r="4" spans="1:13" x14ac:dyDescent="0.25">
      <c r="A4" s="4" t="s">
        <v>9</v>
      </c>
      <c r="B4" s="4"/>
      <c r="C4" s="4"/>
      <c r="D4" s="4"/>
      <c r="E4" s="4"/>
      <c r="F4" s="6">
        <v>344805</v>
      </c>
      <c r="G4" s="5"/>
      <c r="H4" s="5">
        <v>705406</v>
      </c>
      <c r="I4" s="6">
        <v>-158915</v>
      </c>
      <c r="J4" s="5">
        <v>2166533</v>
      </c>
    </row>
    <row r="5" spans="1:13" ht="12.75" customHeight="1" x14ac:dyDescent="0.25">
      <c r="A5" s="4" t="s">
        <v>2</v>
      </c>
      <c r="B5" s="4"/>
      <c r="C5" s="4"/>
      <c r="D5" s="4"/>
      <c r="E5" s="4"/>
      <c r="F5" s="6"/>
      <c r="G5" s="5"/>
      <c r="H5" s="5"/>
      <c r="I5" s="6"/>
      <c r="J5" s="5"/>
    </row>
    <row r="6" spans="1:13" x14ac:dyDescent="0.25">
      <c r="A6" s="4" t="s">
        <v>8</v>
      </c>
      <c r="B6" s="4"/>
      <c r="C6" s="4"/>
      <c r="D6" s="4"/>
      <c r="E6" s="4"/>
      <c r="F6" s="6">
        <v>1532</v>
      </c>
      <c r="G6" s="5"/>
      <c r="H6" s="5">
        <v>6834</v>
      </c>
      <c r="I6" s="6">
        <v>10364</v>
      </c>
      <c r="J6" s="5">
        <v>18743</v>
      </c>
    </row>
    <row r="7" spans="1:13" x14ac:dyDescent="0.25">
      <c r="A7" s="4" t="s">
        <v>7</v>
      </c>
      <c r="B7" s="4"/>
      <c r="C7" s="4"/>
      <c r="D7" s="4"/>
      <c r="E7" s="4"/>
      <c r="F7" s="6">
        <v>138046</v>
      </c>
      <c r="G7" s="5"/>
      <c r="H7" s="5">
        <v>142316</v>
      </c>
      <c r="I7" s="6">
        <v>213071</v>
      </c>
      <c r="J7" s="5">
        <v>548902</v>
      </c>
    </row>
    <row r="8" spans="1:13" x14ac:dyDescent="0.25">
      <c r="A8" s="4" t="s">
        <v>1</v>
      </c>
      <c r="B8" s="4"/>
      <c r="C8" s="4"/>
      <c r="D8" s="4"/>
      <c r="E8" s="4"/>
      <c r="F8" s="6">
        <v>2150</v>
      </c>
      <c r="G8" s="5"/>
      <c r="H8" s="5">
        <v>5653</v>
      </c>
      <c r="I8" s="6">
        <v>332581</v>
      </c>
      <c r="J8" s="5">
        <v>18996</v>
      </c>
    </row>
    <row r="9" spans="1:13" x14ac:dyDescent="0.25">
      <c r="A9" s="4" t="s">
        <v>6</v>
      </c>
      <c r="B9" s="4"/>
      <c r="C9" s="4"/>
      <c r="D9" s="4"/>
      <c r="E9" s="4"/>
      <c r="F9" s="6">
        <v>6705</v>
      </c>
      <c r="G9" s="5"/>
      <c r="H9" s="5">
        <v>6705</v>
      </c>
      <c r="I9" s="6">
        <v>20115</v>
      </c>
      <c r="J9" s="5">
        <v>20115</v>
      </c>
    </row>
    <row r="10" spans="1:13" x14ac:dyDescent="0.25">
      <c r="A10" s="4" t="s">
        <v>5</v>
      </c>
      <c r="B10" s="4"/>
      <c r="C10" s="4"/>
      <c r="D10" s="4"/>
      <c r="E10" s="4"/>
      <c r="F10" s="6">
        <v>30629</v>
      </c>
      <c r="G10" s="5"/>
      <c r="H10" s="5">
        <v>21584</v>
      </c>
      <c r="I10" s="6">
        <v>76566</v>
      </c>
      <c r="J10" s="5">
        <v>63565</v>
      </c>
    </row>
    <row r="11" spans="1:13" x14ac:dyDescent="0.25">
      <c r="A11" s="4" t="s">
        <v>4</v>
      </c>
      <c r="B11" s="4"/>
      <c r="C11" s="4"/>
      <c r="D11" s="4"/>
      <c r="E11" s="4"/>
      <c r="F11" s="6">
        <v>12711</v>
      </c>
      <c r="G11" s="5"/>
      <c r="H11" s="5">
        <v>12223</v>
      </c>
      <c r="I11" s="6">
        <v>34271</v>
      </c>
      <c r="J11" s="5">
        <v>43260</v>
      </c>
    </row>
    <row r="12" spans="1:13" ht="10.5" customHeight="1" x14ac:dyDescent="0.25">
      <c r="A12" s="4"/>
      <c r="B12" s="4"/>
      <c r="C12" s="4"/>
      <c r="D12" s="4"/>
      <c r="E12" s="4"/>
      <c r="F12" s="6"/>
      <c r="G12" s="5"/>
      <c r="H12" s="5"/>
      <c r="I12" s="6"/>
      <c r="J12" s="5"/>
    </row>
    <row r="13" spans="1:13" x14ac:dyDescent="0.25">
      <c r="A13" s="7" t="s">
        <v>3</v>
      </c>
      <c r="B13" s="4"/>
      <c r="C13" s="4"/>
      <c r="D13" s="4"/>
      <c r="E13" s="4"/>
      <c r="F13" s="6">
        <f>SUM(F4:F12)</f>
        <v>536578</v>
      </c>
      <c r="G13" s="5"/>
      <c r="H13" s="5">
        <f>SUM(H4:H12)</f>
        <v>900721</v>
      </c>
      <c r="I13" s="6">
        <f>SUM(I4:I12)</f>
        <v>528053</v>
      </c>
      <c r="J13" s="5">
        <f>SUM(J4:J12)</f>
        <v>2880114</v>
      </c>
      <c r="L13" s="9"/>
      <c r="M13" s="9"/>
    </row>
    <row r="14" spans="1:13" x14ac:dyDescent="0.25">
      <c r="A14" s="4" t="s">
        <v>2</v>
      </c>
      <c r="B14" s="4"/>
      <c r="C14" s="4"/>
      <c r="D14" s="4"/>
      <c r="E14" s="4"/>
      <c r="F14" s="6"/>
      <c r="G14" s="5"/>
      <c r="H14" s="5"/>
      <c r="I14" s="6"/>
      <c r="J14" s="5"/>
    </row>
    <row r="15" spans="1:13" x14ac:dyDescent="0.25">
      <c r="A15" s="4" t="s">
        <v>1</v>
      </c>
      <c r="B15" s="4"/>
      <c r="C15" s="4"/>
      <c r="D15" s="4"/>
      <c r="E15" s="4"/>
      <c r="F15" s="6">
        <v>-2150</v>
      </c>
      <c r="G15" s="5"/>
      <c r="H15" s="5">
        <v>-5653</v>
      </c>
      <c r="I15" s="6">
        <v>-332581</v>
      </c>
      <c r="J15" s="5">
        <v>-18996</v>
      </c>
    </row>
    <row r="16" spans="1:13" ht="7.5" customHeight="1" x14ac:dyDescent="0.25">
      <c r="A16" s="4"/>
      <c r="B16" s="4"/>
      <c r="C16" s="4"/>
      <c r="D16" s="4"/>
      <c r="E16" s="4"/>
      <c r="F16" s="8"/>
      <c r="I16" s="8"/>
    </row>
    <row r="17" spans="1:10" x14ac:dyDescent="0.25">
      <c r="A17" s="7" t="s">
        <v>0</v>
      </c>
      <c r="B17" s="4"/>
      <c r="C17" s="4"/>
      <c r="D17" s="4"/>
      <c r="E17" s="4"/>
      <c r="F17" s="6">
        <f>SUM(F13:F16)</f>
        <v>534428</v>
      </c>
      <c r="G17" s="2"/>
      <c r="H17" s="5">
        <f>SUM(H13:H16)</f>
        <v>895068</v>
      </c>
      <c r="I17" s="6">
        <f>SUM(I13:I16)</f>
        <v>195472</v>
      </c>
      <c r="J17" s="5">
        <f>SUM(J13:J15)</f>
        <v>2861118</v>
      </c>
    </row>
    <row r="18" spans="1:10" x14ac:dyDescent="0.25">
      <c r="A18" s="4"/>
      <c r="B18" s="4"/>
      <c r="C18" s="4"/>
      <c r="D18" s="4"/>
      <c r="E18" s="4"/>
      <c r="F18" s="1"/>
      <c r="G18" s="3"/>
      <c r="H18" s="2"/>
      <c r="I18" s="1"/>
    </row>
  </sheetData>
  <mergeCells count="2">
    <mergeCell ref="F1:H1"/>
    <mergeCell ref="I1:J1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Adjusted EBITDA Reconciliation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Hilton Price</dc:creator>
  <cp:lastModifiedBy>Hilton Price</cp:lastModifiedBy>
  <dcterms:created xsi:type="dcterms:W3CDTF">2022-08-11T13:43:32Z</dcterms:created>
  <dcterms:modified xsi:type="dcterms:W3CDTF">2022-08-11T13:46:32Z</dcterms:modified>
</cp:coreProperties>
</file>