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veve-my.sharepoint.com/personal/jswindle_viveve_com/Documents/Press Releases/"/>
    </mc:Choice>
  </mc:AlternateContent>
  <xr:revisionPtr revIDLastSave="0" documentId="8_{8397C712-8370-45BC-845E-F09A878AC846}" xr6:coauthVersionLast="47" xr6:coauthVersionMax="47" xr10:uidLastSave="{00000000-0000-0000-0000-000000000000}"/>
  <bookViews>
    <workbookView xWindow="-98" yWindow="-98" windowWidth="19396" windowHeight="11596" activeTab="1" xr2:uid="{837E01C7-AD18-49F2-9E86-95A6F071204D}"/>
  </bookViews>
  <sheets>
    <sheet name="Balance Sheet" sheetId="1" r:id="rId1"/>
    <sheet name="Operations" sheetId="3" r:id="rId2"/>
  </sheets>
  <externalReferences>
    <externalReference r:id="rId3"/>
    <externalReference r:id="rId4"/>
    <externalReference r:id="rId5"/>
  </externalReferences>
  <definedNames>
    <definedName name="Amount1GrossProfit" localSheetId="1">#REF!</definedName>
    <definedName name="Amount1GrossProfit">#REF!</definedName>
    <definedName name="Amount1IncomeBeforeTaxes" localSheetId="1">#REF!</definedName>
    <definedName name="Amount1IncomeBeforeTaxes">#REF!</definedName>
    <definedName name="Amount1IncomeTax" localSheetId="1">#REF!</definedName>
    <definedName name="Amount1IncomeTax">#REF!</definedName>
    <definedName name="Amount1NetIncome">#REF!</definedName>
    <definedName name="Amount1OperatingIncome">#REF!</definedName>
    <definedName name="Amount1OtherExpenses">#REF!</definedName>
    <definedName name="Amount1OtherIncome">#REF!</definedName>
    <definedName name="Amount1TotalCostOfGoodsSold">#REF!</definedName>
    <definedName name="Amount1TotalOperatingExpenses">#REF!</definedName>
    <definedName name="Amount1TotalRevenue">#REF!</definedName>
    <definedName name="Amount22OutOfBalance">#REF!</definedName>
    <definedName name="Amount22TotalAssets">#REF!</definedName>
    <definedName name="Amount22TotalCurrentAssets">#REF!</definedName>
    <definedName name="Amount22TotalCurrentLiabilities">#REF!</definedName>
    <definedName name="Amount22TotalEquity">#REF!</definedName>
    <definedName name="Amount22TotalLiabilities">#REF!</definedName>
    <definedName name="Amount22TotalLiabilitiesAndEquity">#REF!</definedName>
    <definedName name="Amount22TotalLongTermLiabilities">#REF!</definedName>
    <definedName name="Amount22TotalOtherAssets">#REF!</definedName>
    <definedName name="Amount22TotalProperty">#REF!</definedName>
    <definedName name="Amount2GrossProfit">#REF!</definedName>
    <definedName name="Amount2IncomeBeforeTaxes">#REF!</definedName>
    <definedName name="Amount2IncomeTax">#REF!</definedName>
    <definedName name="Amount2NetIncome">#REF!</definedName>
    <definedName name="Amount2OperatingIncome">#REF!</definedName>
    <definedName name="Amount2OtherExpenses">#REF!</definedName>
    <definedName name="Amount2OtherIncome">#REF!</definedName>
    <definedName name="Amount2TotalCostOfGoodsSold">#REF!</definedName>
    <definedName name="Amount2TotalOperatingExpenses">#REF!</definedName>
    <definedName name="Amount2TotalRevenue">#REF!</definedName>
    <definedName name="Amount3GrossProfit">#REF!</definedName>
    <definedName name="Amount3IncomeBeforeTaxes">#REF!</definedName>
    <definedName name="Amount3IncomeTax">#REF!</definedName>
    <definedName name="Amount3NetIncome">#REF!</definedName>
    <definedName name="Amount3OperatingIncome">#REF!</definedName>
    <definedName name="Amount3OtherExpenses">#REF!</definedName>
    <definedName name="Amount3OtherIncome">#REF!</definedName>
    <definedName name="Amount3OutOfBalance">#REF!</definedName>
    <definedName name="Amount3TotalAssets">#REF!</definedName>
    <definedName name="Amount3TotalCostOfGoodsSold">#REF!</definedName>
    <definedName name="Amount3TotalCurrentAssets">#REF!</definedName>
    <definedName name="Amount3TotalCurrentLiabilities">#REF!</definedName>
    <definedName name="Amount3TotalEquity">#REF!</definedName>
    <definedName name="Amount3TotalLiabilities">#REF!</definedName>
    <definedName name="Amount3TotalLiabilitiesAndEquity">#REF!</definedName>
    <definedName name="Amount3TotalLongTermLiabilities">#REF!</definedName>
    <definedName name="Amount3TotalOperatingExpenses">#REF!</definedName>
    <definedName name="Amount3TotalOtherAssets">#REF!</definedName>
    <definedName name="Amount3TotalProperty">#REF!</definedName>
    <definedName name="Amount3TotalRevenue">#REF!</definedName>
    <definedName name="Amount4GrossProfit">#REF!</definedName>
    <definedName name="Amount4IncomeBeforeTaxes">#REF!</definedName>
    <definedName name="Amount4IncomeTax">#REF!</definedName>
    <definedName name="Amount4NetIncome">#REF!</definedName>
    <definedName name="Amount4OperatingIncome">#REF!</definedName>
    <definedName name="Amount4OtherExpenses">#REF!</definedName>
    <definedName name="Amount4OtherIncome">#REF!</definedName>
    <definedName name="Amount4TotalCostOfGoodsSold">#REF!</definedName>
    <definedName name="Amount4TotalOperatingExpenses">#REF!</definedName>
    <definedName name="Amount4TotalRevenue">#REF!</definedName>
    <definedName name="CurrentPeriod11OutOfBalance">#REF!</definedName>
    <definedName name="CurrentPeriod11TotalAssets">#REF!</definedName>
    <definedName name="CurrentPeriod11TotalCurrentAssets">#REF!</definedName>
    <definedName name="CurrentPeriod11TotalCurrentLiabilities">#REF!</definedName>
    <definedName name="CurrentPeriod11TotalEquity">#REF!</definedName>
    <definedName name="CurrentPeriod11TotalLiabilities">#REF!</definedName>
    <definedName name="CurrentPeriod11TotalLiabilitiesAndEquity">#REF!</definedName>
    <definedName name="CurrentPeriod11TotalLongTermLiabilities">#REF!</definedName>
    <definedName name="CurrentPeriod11TotalOtherAssets">#REF!</definedName>
    <definedName name="CurrentPeriod11TotalProperty">#REF!</definedName>
    <definedName name="CurrentPeriod1GrossProfit">#REF!</definedName>
    <definedName name="CurrentPeriod1IncomeBeforeTaxes">#REF!</definedName>
    <definedName name="CurrentPeriod1IncomeTax">#REF!</definedName>
    <definedName name="CurrentPeriod1NetIncome">#REF!</definedName>
    <definedName name="CurrentPeriod1OperatingIncome">#REF!</definedName>
    <definedName name="CurrentPeriod1OtherExpenses">#REF!</definedName>
    <definedName name="CurrentPeriod1OtherIncome">#REF!</definedName>
    <definedName name="CurrentPeriod1TotalCostOfGoodsSold">#REF!</definedName>
    <definedName name="CurrentPeriod1TotalOperatingExpenses">#REF!</definedName>
    <definedName name="CurrentPeriod1TotalRevenue">#REF!</definedName>
    <definedName name="New">[1]Balance!#REF!</definedName>
    <definedName name="NumberArea" localSheetId="1">Operations!$G$8:$K$364</definedName>
    <definedName name="NumberArea">'Balance Sheet'!$G$10:$AC$484</definedName>
    <definedName name="oo" localSheetId="1">'[2]Balance Sheet'!#REF!</definedName>
    <definedName name="oo">'Balance Sheet'!#REF!</definedName>
    <definedName name="ooo" localSheetId="1">[1]Balance!#REF!</definedName>
    <definedName name="ooo">[1]Balance!#REF!</definedName>
    <definedName name="_xlnm.Print_Area" localSheetId="0">'Balance Sheet'!$A$1:$N$38</definedName>
    <definedName name="_xlnm.Print_Area" localSheetId="1">Operations!$A$1:$R$40</definedName>
    <definedName name="SizingColumn" localSheetId="1">Operations!#REF!</definedName>
    <definedName name="SizingColumn">'Balance Sheet'!#REF!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8" i="3" l="1"/>
  <c r="O38" i="3"/>
  <c r="L38" i="3"/>
  <c r="I38" i="3"/>
  <c r="R34" i="3"/>
  <c r="O34" i="3"/>
  <c r="L34" i="3"/>
  <c r="I34" i="3"/>
  <c r="R30" i="3"/>
  <c r="O30" i="3"/>
  <c r="L30" i="3"/>
  <c r="I30" i="3"/>
  <c r="R28" i="3"/>
  <c r="O28" i="3"/>
  <c r="L28" i="3"/>
  <c r="I28" i="3"/>
  <c r="R27" i="3"/>
  <c r="O27" i="3"/>
  <c r="L27" i="3"/>
  <c r="I27" i="3"/>
  <c r="R25" i="3"/>
  <c r="O25" i="3"/>
  <c r="L25" i="3"/>
  <c r="I25" i="3"/>
  <c r="R24" i="3"/>
  <c r="O24" i="3"/>
  <c r="L24" i="3"/>
  <c r="I24" i="3"/>
  <c r="R23" i="3"/>
  <c r="O23" i="3"/>
  <c r="L23" i="3"/>
  <c r="I23" i="3"/>
  <c r="R22" i="3"/>
  <c r="O22" i="3"/>
  <c r="L22" i="3"/>
  <c r="I22" i="3"/>
  <c r="R18" i="3"/>
  <c r="O18" i="3"/>
  <c r="L18" i="3"/>
  <c r="I18" i="3"/>
  <c r="R17" i="3"/>
  <c r="O17" i="3"/>
  <c r="L17" i="3"/>
  <c r="I17" i="3"/>
  <c r="R13" i="3"/>
  <c r="O13" i="3"/>
  <c r="L13" i="3"/>
  <c r="I13" i="3"/>
  <c r="R12" i="3"/>
  <c r="O12" i="3"/>
  <c r="L12" i="3"/>
  <c r="I12" i="3"/>
  <c r="L32" i="1"/>
  <c r="I32" i="1"/>
  <c r="L31" i="1"/>
  <c r="I31" i="1"/>
  <c r="L27" i="1"/>
  <c r="I27" i="1"/>
  <c r="L26" i="1"/>
  <c r="I26" i="1"/>
  <c r="L24" i="1"/>
  <c r="I24" i="1"/>
  <c r="L23" i="1"/>
  <c r="I23" i="1"/>
  <c r="L22" i="1"/>
  <c r="I22" i="1"/>
  <c r="L18" i="1"/>
  <c r="I18" i="1"/>
  <c r="L17" i="1"/>
  <c r="I17" i="1"/>
  <c r="L16" i="1"/>
  <c r="I16" i="1"/>
  <c r="L14" i="1"/>
  <c r="I14" i="1"/>
  <c r="L13" i="1"/>
  <c r="I13" i="1"/>
  <c r="L12" i="1"/>
  <c r="I12" i="1"/>
  <c r="L11" i="1"/>
  <c r="I11" i="1"/>
  <c r="R20" i="3"/>
  <c r="O20" i="3" l="1"/>
  <c r="R14" i="3"/>
  <c r="R21" i="3" s="1"/>
  <c r="R26" i="3" s="1"/>
  <c r="R29" i="3" s="1"/>
  <c r="R31" i="3" s="1"/>
  <c r="O14" i="3"/>
  <c r="I14" i="3"/>
  <c r="I20" i="3"/>
  <c r="O21" i="3" l="1"/>
  <c r="O26" i="3" s="1"/>
  <c r="O29" i="3" s="1"/>
  <c r="O31" i="3" s="1"/>
  <c r="I21" i="3"/>
  <c r="I26" i="3" s="1"/>
  <c r="I29" i="3" s="1"/>
  <c r="I33" i="1" l="1"/>
  <c r="I25" i="1" l="1"/>
  <c r="I28" i="1" s="1"/>
  <c r="I34" i="1" s="1"/>
  <c r="I15" i="1"/>
  <c r="I19" i="1" s="1"/>
  <c r="L25" i="1" l="1"/>
  <c r="L14" i="3" l="1"/>
  <c r="L20" i="3"/>
  <c r="L21" i="3" l="1"/>
  <c r="L26" i="3" s="1"/>
  <c r="L29" i="3" s="1"/>
  <c r="L31" i="3" s="1"/>
  <c r="L33" i="1" l="1"/>
  <c r="L28" i="1"/>
  <c r="L15" i="1"/>
  <c r="L19" i="1" s="1"/>
  <c r="I37" i="1" l="1"/>
  <c r="L34" i="1"/>
  <c r="L37" i="1" s="1"/>
  <c r="I31" i="3" l="1"/>
</calcChain>
</file>

<file path=xl/sharedStrings.xml><?xml version="1.0" encoding="utf-8"?>
<sst xmlns="http://schemas.openxmlformats.org/spreadsheetml/2006/main" count="86" uniqueCount="62">
  <si>
    <t>VIVEVE MEDICAL, INC.</t>
  </si>
  <si>
    <t>CONDENSED CONSOLIDATED BALANCE SHEETS</t>
  </si>
  <si>
    <t>(in thousands, except share and per share data)</t>
  </si>
  <si>
    <t>December 31,</t>
  </si>
  <si>
    <t>ASSETS</t>
  </si>
  <si>
    <t>(unaudited)</t>
  </si>
  <si>
    <t>Current assets:</t>
  </si>
  <si>
    <t>Cash and cash equivalents</t>
  </si>
  <si>
    <t>$</t>
  </si>
  <si>
    <t>Inventory</t>
  </si>
  <si>
    <t>Prepaid expenses and other current assets</t>
  </si>
  <si>
    <t>Total current assets</t>
  </si>
  <si>
    <t>Property and equipment, net</t>
  </si>
  <si>
    <t>Other assets</t>
  </si>
  <si>
    <t>Total assets</t>
  </si>
  <si>
    <t>Current liabilities:</t>
  </si>
  <si>
    <t>Accounts payable</t>
  </si>
  <si>
    <t>Accrued liabilities</t>
  </si>
  <si>
    <t>Total current liabilities</t>
  </si>
  <si>
    <t>Note payable, noncurrent portion</t>
  </si>
  <si>
    <t>Other noncurrent liabilities</t>
  </si>
  <si>
    <t>Total liabilities</t>
  </si>
  <si>
    <t>Series A convertible preferred stock</t>
  </si>
  <si>
    <t>Accumulated deficit</t>
  </si>
  <si>
    <t>check</t>
  </si>
  <si>
    <t>CONDENSED CONSOLIDATED STATEMENTS OF OPERATIONS</t>
  </si>
  <si>
    <t>Revenue</t>
  </si>
  <si>
    <t>Cost of revenue</t>
  </si>
  <si>
    <t>Operating expenses:</t>
  </si>
  <si>
    <t>Research and development</t>
  </si>
  <si>
    <t>Selling, general and administrative</t>
  </si>
  <si>
    <t>Total operating expenses</t>
  </si>
  <si>
    <t>Loss from operations</t>
  </si>
  <si>
    <t>Interest expense, net</t>
  </si>
  <si>
    <t>Net loss from consolidated companies</t>
  </si>
  <si>
    <t>Basic and diluted</t>
  </si>
  <si>
    <t xml:space="preserve">Weighted average shares used in </t>
  </si>
  <si>
    <t xml:space="preserve">Accounts receivable, net </t>
  </si>
  <si>
    <t>(in thousands)</t>
  </si>
  <si>
    <t>CONSOLIDATED STATEMENTS OF OPERATIONS</t>
  </si>
  <si>
    <t>Gross profit</t>
  </si>
  <si>
    <t xml:space="preserve">Restructuring costs </t>
  </si>
  <si>
    <t>Comprehensive and net loss</t>
  </si>
  <si>
    <t>LIABILITIES AND STOCKHOLDERS' EQUITY</t>
  </si>
  <si>
    <t xml:space="preserve">Total stockholders’ equity </t>
  </si>
  <si>
    <t xml:space="preserve">Total liabilities and stockholders’ equity </t>
  </si>
  <si>
    <t>Capital stock and additional paid-in capital</t>
  </si>
  <si>
    <t>Stockholders’ equity:</t>
  </si>
  <si>
    <t>Series B convertible preferred stock dividends</t>
  </si>
  <si>
    <t>Net loss attributable to common stockholders</t>
  </si>
  <si>
    <t>Net loss per share of common stock:</t>
  </si>
  <si>
    <t>Three Months Ended</t>
  </si>
  <si>
    <t>Other expense, net</t>
  </si>
  <si>
    <t>Note payable, current portion</t>
  </si>
  <si>
    <t>Modification of warrants</t>
  </si>
  <si>
    <t>Gain on forgiveness of Paycheck Protection Program loan</t>
  </si>
  <si>
    <t>Impairment loss on investment in unconsolidated limited liability company</t>
  </si>
  <si>
    <t>Nine Months Ended</t>
  </si>
  <si>
    <t>Loss from minority interest in unconsolidated limited liability company</t>
  </si>
  <si>
    <t>Investment in unconsolidated limited liability company</t>
  </si>
  <si>
    <t>September 30,</t>
  </si>
  <si>
    <t>computing net loss per share of common stock: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</si>
</sst>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[Black]&quot;$&quot;* #,###_);[Black]&quot;$&quot;* \(#,###\);[Black]&quot;$&quot;* &quot;-&quot;_)"/>
    <numFmt numFmtId="167" formatCode="&quot;$&quot;#,###,;&quot;$&quot;\(#,###,\)"/>
    <numFmt numFmtId="168" formatCode="#,###,;\(#,###,\);&quot;-&quot;"/>
    <numFmt numFmtId="169" formatCode="#,###,;\(#,###,\)"/>
    <numFmt numFmtId="170" formatCode="[Black]#,###_);[Black]\(#,###\);&quot;-&quot;_)"/>
    <numFmt numFmtId="171" formatCode="[Black]#,###_);[Black]\(#,###\);[Black]&quot;-&quot;_)"/>
    <numFmt numFmtId="172" formatCode="[Black]&quot;$&quot;* #,###.00_);[Black]&quot;$&quot;* \(#,###.00\);[Black]&quot;$&quot;* &quot;-&quot;_)"/>
    <numFmt numFmtId="173" formatCode="[Black]&quot;$&quot;* #,###.000_);[Black]&quot;$&quot;* \(#,###.000\);[Black]&quot;$&quot;* &quot;-&quot;_)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i/>
      <sz val="10"/>
      <color rgb="FFFF0000"/>
      <name val="Times New Roman"/>
      <family val="1"/>
    </font>
    <font>
      <sz val="9.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1" fillId="0" borderId="0"/>
    <xf numFmtId="9" fontId="5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2" fontId="6" fillId="0" borderId="0" xfId="0" quotePrefix="1" applyNumberFormat="1" applyFont="1" applyAlignment="1">
      <alignment horizontal="center" vertical="center"/>
    </xf>
    <xf numFmtId="2" fontId="6" fillId="0" borderId="0" xfId="0" quotePrefix="1" applyNumberFormat="1" applyFont="1" applyAlignment="1">
      <alignment vertical="center"/>
    </xf>
    <xf numFmtId="0" fontId="6" fillId="0" borderId="0" xfId="0" applyFont="1"/>
    <xf numFmtId="0" fontId="4" fillId="0" borderId="1" xfId="0" applyFont="1" applyBorder="1"/>
    <xf numFmtId="165" fontId="6" fillId="0" borderId="1" xfId="0" quotePrefix="1" applyNumberFormat="1" applyFont="1" applyBorder="1" applyAlignment="1">
      <alignment horizontal="center" vertical="center"/>
    </xf>
    <xf numFmtId="165" fontId="6" fillId="0" borderId="1" xfId="0" quotePrefix="1" applyNumberFormat="1" applyFont="1" applyBorder="1" applyAlignment="1">
      <alignment horizontal="center"/>
    </xf>
    <xf numFmtId="2" fontId="6" fillId="0" borderId="0" xfId="0" quotePrefix="1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6" fillId="0" borderId="0" xfId="0" applyNumberFormat="1" applyFont="1"/>
    <xf numFmtId="166" fontId="4" fillId="0" borderId="0" xfId="0" applyNumberFormat="1" applyFont="1"/>
    <xf numFmtId="167" fontId="4" fillId="0" borderId="0" xfId="0" applyNumberFormat="1" applyFont="1"/>
    <xf numFmtId="168" fontId="8" fillId="0" borderId="0" xfId="0" applyNumberFormat="1" applyFont="1"/>
    <xf numFmtId="169" fontId="8" fillId="0" borderId="0" xfId="0" applyNumberFormat="1" applyFont="1"/>
    <xf numFmtId="166" fontId="7" fillId="0" borderId="0" xfId="0" applyNumberFormat="1" applyFont="1"/>
    <xf numFmtId="170" fontId="4" fillId="0" borderId="0" xfId="0" applyNumberFormat="1" applyFont="1"/>
    <xf numFmtId="169" fontId="8" fillId="0" borderId="1" xfId="0" applyNumberFormat="1" applyFont="1" applyBorder="1"/>
    <xf numFmtId="168" fontId="8" fillId="0" borderId="1" xfId="0" applyNumberFormat="1" applyFont="1" applyBorder="1"/>
    <xf numFmtId="170" fontId="7" fillId="0" borderId="0" xfId="0" applyNumberFormat="1" applyFont="1"/>
    <xf numFmtId="167" fontId="4" fillId="0" borderId="2" xfId="0" applyNumberFormat="1" applyFont="1" applyBorder="1"/>
    <xf numFmtId="168" fontId="8" fillId="0" borderId="3" xfId="0" applyNumberFormat="1" applyFont="1" applyBorder="1"/>
    <xf numFmtId="171" fontId="4" fillId="0" borderId="0" xfId="0" applyNumberFormat="1" applyFont="1"/>
    <xf numFmtId="169" fontId="8" fillId="0" borderId="4" xfId="0" applyNumberFormat="1" applyFont="1" applyBorder="1"/>
    <xf numFmtId="168" fontId="8" fillId="0" borderId="4" xfId="0" applyNumberFormat="1" applyFont="1" applyBorder="1"/>
    <xf numFmtId="169" fontId="8" fillId="0" borderId="5" xfId="0" applyNumberFormat="1" applyFont="1" applyBorder="1"/>
    <xf numFmtId="168" fontId="8" fillId="0" borderId="5" xfId="0" applyNumberFormat="1" applyFont="1" applyBorder="1"/>
    <xf numFmtId="168" fontId="8" fillId="0" borderId="6" xfId="0" applyNumberFormat="1" applyFont="1" applyBorder="1"/>
    <xf numFmtId="168" fontId="8" fillId="0" borderId="7" xfId="0" applyNumberFormat="1" applyFont="1" applyBorder="1"/>
    <xf numFmtId="170" fontId="9" fillId="0" borderId="0" xfId="0" applyNumberFormat="1" applyFont="1" applyAlignment="1">
      <alignment horizontal="right"/>
    </xf>
    <xf numFmtId="0" fontId="8" fillId="0" borderId="0" xfId="0" applyFont="1"/>
    <xf numFmtId="172" fontId="4" fillId="0" borderId="0" xfId="0" applyNumberFormat="1" applyFont="1"/>
    <xf numFmtId="164" fontId="10" fillId="0" borderId="2" xfId="1" applyNumberFormat="1" applyFont="1" applyBorder="1"/>
    <xf numFmtId="173" fontId="4" fillId="0" borderId="0" xfId="0" applyNumberFormat="1" applyFont="1"/>
    <xf numFmtId="0" fontId="6" fillId="0" borderId="0" xfId="0" applyFont="1" applyAlignment="1">
      <alignment horizontal="center"/>
    </xf>
    <xf numFmtId="0" fontId="4" fillId="0" borderId="6" xfId="0" applyFont="1" applyBorder="1"/>
    <xf numFmtId="0" fontId="4" fillId="0" borderId="0" xfId="0" applyFont="1" applyAlignment="1">
      <alignment vertical="center"/>
    </xf>
    <xf numFmtId="165" fontId="6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70" fontId="4" fillId="0" borderId="0" xfId="0" applyNumberFormat="1" applyFont="1" applyAlignment="1">
      <alignment horizontal="left"/>
    </xf>
    <xf numFmtId="44" fontId="4" fillId="0" borderId="0" xfId="2" applyFont="1" applyFill="1"/>
    <xf numFmtId="43" fontId="4" fillId="0" borderId="0" xfId="1" applyFont="1" applyFill="1" applyBorder="1"/>
    <xf numFmtId="43" fontId="4" fillId="0" borderId="2" xfId="1" applyFont="1" applyFill="1" applyBorder="1"/>
    <xf numFmtId="164" fontId="10" fillId="0" borderId="2" xfId="1" applyNumberFormat="1" applyFont="1" applyFill="1" applyBorder="1"/>
    <xf numFmtId="164" fontId="10" fillId="0" borderId="0" xfId="1" applyNumberFormat="1" applyFont="1" applyFill="1"/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 2" xfId="3" xr:uid="{66CEA2A1-E333-461E-9AA8-B621E65293BB}"/>
    <cellStyle name="Normal 2 2 2" xfId="4" xr:uid="{894D59E4-EA43-4F19-A846-90A49DF3CE2D}"/>
    <cellStyle name="Percent 2" xfId="5" xr:uid="{A9940C9F-5F04-44B3-837D-9F12291E7A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3%2010Q%20Viveve%20Audit%20Report%20Template%20-%20SHELL%20EDI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epartment%20Directory\FINANCE\Audits%20&amp;%20Quarterly%20Reviews\2021%20Audit\2021%20Q1%20Review\Financial%20Statements\2021-Q1-10Q%20Viveve%20Financial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epartment%20Directory\FINANCE\Audits%20&amp;%20Quarterly%20Reviews\2022%20Audit\2022%20Q3%20Review\Financial%20Statements\2022-Q3-10Q%20Viveve%20Financi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Operations"/>
      <sheetName val="Equity"/>
      <sheetName val="Cash Flows "/>
      <sheetName val="2013Q1 SCF"/>
      <sheetName val="2012Q1 SCF"/>
      <sheetName val="2012FYS CF"/>
      <sheetName val="Note 3"/>
      <sheetName val="Note 3(1)"/>
      <sheetName val="Note 4b"/>
      <sheetName val="Note 4c"/>
      <sheetName val="Note 4(d)"/>
      <sheetName val="Note 4 Debt"/>
      <sheetName val="Note 5"/>
      <sheetName val="Note 6"/>
      <sheetName val="Note 7 PS 2012"/>
      <sheetName val="Note 7 Warrants 2012"/>
      <sheetName val="Options"/>
      <sheetName val="Note 8 a"/>
      <sheetName val="Note 8 b"/>
      <sheetName val="Note 8 c"/>
      <sheetName val="Note 9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X Review Procedures"/>
      <sheetName val="QB BS2020"/>
      <sheetName val="QB BS2021"/>
      <sheetName val="QB PL"/>
      <sheetName val="Balance Sheet"/>
      <sheetName val="Operations"/>
      <sheetName val="MD&amp;A"/>
      <sheetName val="Equity 2020"/>
      <sheetName val="Equity Q12021"/>
      <sheetName val="Cash Flows "/>
      <sheetName val="Q1 2021 SCF"/>
      <sheetName val="Net Loss Share (CSEs Excluded)"/>
      <sheetName val="Fair Value (not used)"/>
      <sheetName val="PP&amp;E "/>
      <sheetName val="Accrd Liab"/>
      <sheetName val="Debt"/>
      <sheetName val="PPP Loan"/>
      <sheetName val="ASC 842 Adoption"/>
      <sheetName val="Leases (ASC 842)"/>
      <sheetName val="Leases (old)"/>
      <sheetName val="Warrants"/>
      <sheetName val="Warrants-Modification"/>
      <sheetName val="Contractural Obligations"/>
      <sheetName val="StockOptionPlans 1"/>
      <sheetName val="StockOptionPlans 2 "/>
      <sheetName val="StockOptionPlans 3 (EEs) "/>
      <sheetName val="StockOptionPlans 4 (NonEEs)"/>
      <sheetName val="StockOptionPlans 5 (ESPP)"/>
      <sheetName val="StockOption Plans 6 (nontable)"/>
      <sheetName val="Stock Options 5 (nontable)(OLD)"/>
      <sheetName val="ESPP shares "/>
      <sheetName val="Note Income Taxes"/>
      <sheetName val="Stockbased Comp"/>
      <sheetName val="ASC606-Disclosure-ContractsLiab"/>
      <sheetName val="ASC 606-Disclosure-Revenue"/>
      <sheetName val="Adoption of ASC 606"/>
      <sheetName val="ASC 606_Disclosure YE18 (RSS)"/>
      <sheetName val="ASC 606 - Disclosure - YE18"/>
      <sheetName val="ASC 606 - Disclosure - YE018"/>
      <sheetName val="Segements by Geography"/>
      <sheetName val="Revenue by Geographic Area"/>
      <sheetName val="Countries Cleared for Mkting"/>
      <sheetName val="Distribution by Region"/>
      <sheetName val="Patents 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X Review Procedures"/>
      <sheetName val="QB BS2022"/>
      <sheetName val="QB BS2021"/>
      <sheetName val="QB PL"/>
      <sheetName val="Balance Sheet"/>
      <sheetName val="Operations"/>
      <sheetName val="MD&amp;A"/>
      <sheetName val="Equity 2021"/>
      <sheetName val="Equity Q3 2022"/>
      <sheetName val="Cash Flows "/>
      <sheetName val="Q3 2022 SCF"/>
      <sheetName val="Net Loss Share (CSEs Excluded)"/>
      <sheetName val="Fair Value (not used)"/>
      <sheetName val="PP&amp;E "/>
      <sheetName val="Accrd Liab"/>
      <sheetName val="Debt"/>
      <sheetName val="PPP Loan"/>
      <sheetName val="ASC 842 Adoption"/>
      <sheetName val="Leases (ASC 842)"/>
      <sheetName val="Leases (old)"/>
      <sheetName val="Warrants"/>
      <sheetName val="Warrants-Modification"/>
      <sheetName val="Contractural Obligations"/>
      <sheetName val="StockOptionPlans 1"/>
      <sheetName val="StockOptionPlans 2 "/>
      <sheetName val="StockOptionPlans 3 (EEs) "/>
      <sheetName val="StockOptionPlans 4 (NonEEs)"/>
      <sheetName val="StockOptionPlans 5 (ESPP)"/>
      <sheetName val="StockOption Plans 6 (nontable)"/>
      <sheetName val="Stock Options 5 (nontable)(OLD)"/>
      <sheetName val="ESPP shares "/>
      <sheetName val="Note Income Taxes"/>
      <sheetName val="Stockbased Comp"/>
      <sheetName val="ASC606-Disclosure-ContractsLiab"/>
      <sheetName val="ASC 606-Disclosure-Revenue"/>
      <sheetName val="Adoption of ASC 606"/>
      <sheetName val="ASC 606_Disclosure YE18 (RSS)"/>
      <sheetName val="ASC 606 - Disclosure - YE18"/>
      <sheetName val="ASC 606 - Disclosure - YE018"/>
      <sheetName val="Segments by Geography"/>
      <sheetName val="Revenue by Geographic Area"/>
      <sheetName val="Countries Cleared for Mkting"/>
      <sheetName val="Distribution by Region"/>
      <sheetName val="Patents Summary"/>
      <sheetName val="ICM - Impairment of Asset"/>
    </sheetNames>
    <sheetDataSet>
      <sheetData sheetId="0"/>
      <sheetData sheetId="1"/>
      <sheetData sheetId="2"/>
      <sheetData sheetId="3"/>
      <sheetData sheetId="4">
        <row r="11">
          <cell r="I11">
            <v>5907000</v>
          </cell>
          <cell r="L11">
            <v>19162000</v>
          </cell>
        </row>
        <row r="13">
          <cell r="I13">
            <v>860000</v>
          </cell>
          <cell r="L13">
            <v>549000</v>
          </cell>
        </row>
        <row r="14">
          <cell r="I14">
            <v>1615000</v>
          </cell>
          <cell r="L14">
            <v>1472000</v>
          </cell>
        </row>
        <row r="15">
          <cell r="I15">
            <v>1222000</v>
          </cell>
          <cell r="L15">
            <v>1055000</v>
          </cell>
        </row>
        <row r="17">
          <cell r="I17">
            <v>1009000</v>
          </cell>
          <cell r="L17">
            <v>1554000</v>
          </cell>
        </row>
        <row r="18">
          <cell r="I18">
            <v>0</v>
          </cell>
          <cell r="L18">
            <v>577000</v>
          </cell>
        </row>
        <row r="19">
          <cell r="I19">
            <v>1541000</v>
          </cell>
          <cell r="L19">
            <v>1544000</v>
          </cell>
        </row>
        <row r="23">
          <cell r="I23">
            <v>1108000</v>
          </cell>
          <cell r="L23">
            <v>1480000</v>
          </cell>
        </row>
        <row r="24">
          <cell r="I24">
            <v>4101000</v>
          </cell>
          <cell r="L24">
            <v>3053000</v>
          </cell>
        </row>
        <row r="25">
          <cell r="I25">
            <v>5628000</v>
          </cell>
          <cell r="L25">
            <v>0</v>
          </cell>
        </row>
        <row r="28">
          <cell r="I28">
            <v>0</v>
          </cell>
          <cell r="L28">
            <v>5124000</v>
          </cell>
        </row>
        <row r="30">
          <cell r="I30">
            <v>133000</v>
          </cell>
          <cell r="L30">
            <v>1190000</v>
          </cell>
        </row>
        <row r="44">
          <cell r="I44">
            <v>1000</v>
          </cell>
          <cell r="L44">
            <v>1000</v>
          </cell>
        </row>
        <row r="46">
          <cell r="I46">
            <v>259697000</v>
          </cell>
          <cell r="L46">
            <v>256918000</v>
          </cell>
        </row>
        <row r="47">
          <cell r="I47">
            <v>-258514000</v>
          </cell>
          <cell r="L47">
            <v>-241853000</v>
          </cell>
        </row>
      </sheetData>
      <sheetData sheetId="5">
        <row r="14">
          <cell r="J14">
            <v>1684000</v>
          </cell>
          <cell r="M14">
            <v>1616000</v>
          </cell>
          <cell r="R14">
            <v>5120000</v>
          </cell>
          <cell r="U14">
            <v>4720000</v>
          </cell>
        </row>
        <row r="15">
          <cell r="J15">
            <v>1138000</v>
          </cell>
          <cell r="M15">
            <v>1502000</v>
          </cell>
          <cell r="R15">
            <v>3960000</v>
          </cell>
          <cell r="U15">
            <v>4059000</v>
          </cell>
        </row>
        <row r="19">
          <cell r="J19">
            <v>1800000</v>
          </cell>
          <cell r="M19">
            <v>2695000</v>
          </cell>
          <cell r="R19">
            <v>5861000</v>
          </cell>
          <cell r="U19">
            <v>6804000</v>
          </cell>
        </row>
        <row r="20">
          <cell r="J20">
            <v>3408000</v>
          </cell>
          <cell r="M20">
            <v>2911000</v>
          </cell>
          <cell r="R20">
            <v>10454000</v>
          </cell>
          <cell r="U20">
            <v>9423000</v>
          </cell>
        </row>
        <row r="25">
          <cell r="J25">
            <v>0</v>
          </cell>
          <cell r="M25">
            <v>0</v>
          </cell>
          <cell r="R25">
            <v>0</v>
          </cell>
          <cell r="U25">
            <v>1358000</v>
          </cell>
        </row>
        <row r="26">
          <cell r="J26">
            <v>0</v>
          </cell>
          <cell r="M26">
            <v>0</v>
          </cell>
          <cell r="R26">
            <v>0</v>
          </cell>
          <cell r="U26">
            <v>-373000</v>
          </cell>
        </row>
        <row r="28">
          <cell r="J28">
            <v>-292000</v>
          </cell>
          <cell r="M28">
            <v>-255000</v>
          </cell>
          <cell r="R28">
            <v>-846000</v>
          </cell>
          <cell r="U28">
            <v>-734000</v>
          </cell>
        </row>
        <row r="29">
          <cell r="J29">
            <v>-22000</v>
          </cell>
          <cell r="M29">
            <v>-78000</v>
          </cell>
          <cell r="R29">
            <v>-83000</v>
          </cell>
          <cell r="U29">
            <v>-196000</v>
          </cell>
        </row>
        <row r="31">
          <cell r="J31">
            <v>0</v>
          </cell>
          <cell r="M31">
            <v>0</v>
          </cell>
          <cell r="R31">
            <v>-455000</v>
          </cell>
          <cell r="U31">
            <v>0</v>
          </cell>
        </row>
        <row r="32">
          <cell r="J32">
            <v>0</v>
          </cell>
          <cell r="M32">
            <v>-33000</v>
          </cell>
          <cell r="R32">
            <v>-122000</v>
          </cell>
          <cell r="U32">
            <v>-188000</v>
          </cell>
        </row>
        <row r="34">
          <cell r="J34">
            <v>-1347000</v>
          </cell>
          <cell r="M34">
            <v>-1190000</v>
          </cell>
          <cell r="R34">
            <v>-3918000</v>
          </cell>
          <cell r="U34">
            <v>-3463000</v>
          </cell>
        </row>
        <row r="38">
          <cell r="J38">
            <v>-0.59</v>
          </cell>
          <cell r="M38">
            <v>-0.67</v>
          </cell>
          <cell r="R38">
            <v>-1.93</v>
          </cell>
          <cell r="U38">
            <v>-1.93</v>
          </cell>
        </row>
        <row r="42">
          <cell r="J42">
            <v>10665410</v>
          </cell>
          <cell r="M42">
            <v>10591834</v>
          </cell>
          <cell r="R42">
            <v>10642263</v>
          </cell>
          <cell r="U42">
            <v>9916834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AA758-418F-4ADD-BE0A-7219450CCE5D}">
  <sheetPr>
    <tabColor rgb="FF0070C0"/>
    <pageSetUpPr fitToPage="1"/>
  </sheetPr>
  <dimension ref="A1:IE474"/>
  <sheetViews>
    <sheetView showGridLines="0" showRuler="0" zoomScaleNormal="100" workbookViewId="0">
      <selection activeCell="Z16" sqref="Y16:Z16"/>
    </sheetView>
  </sheetViews>
  <sheetFormatPr defaultColWidth="7.73046875" defaultRowHeight="13.15" customHeight="1" outlineLevelRow="1" x14ac:dyDescent="0.4"/>
  <cols>
    <col min="1" max="6" width="1.73046875" style="2" customWidth="1"/>
    <col min="7" max="7" width="40.59765625" style="1" customWidth="1"/>
    <col min="8" max="8" width="2.265625" style="1" customWidth="1"/>
    <col min="9" max="9" width="10.73046875" style="1" customWidth="1"/>
    <col min="10" max="10" width="2.73046875" style="1" customWidth="1"/>
    <col min="11" max="11" width="2.265625" style="1" customWidth="1"/>
    <col min="12" max="12" width="10.73046875" style="1" customWidth="1"/>
    <col min="13" max="13" width="2.73046875" style="1" customWidth="1"/>
    <col min="14" max="14" width="1.73046875" style="1" customWidth="1"/>
    <col min="15" max="15" width="7.73046875" style="1" customWidth="1"/>
    <col min="16" max="16" width="1.3984375" style="1" customWidth="1"/>
    <col min="17" max="17" width="7.73046875" style="1" customWidth="1"/>
    <col min="18" max="18" width="1.3984375" style="1" customWidth="1"/>
    <col min="19" max="19" width="7.73046875" style="1" customWidth="1"/>
    <col min="20" max="20" width="1.3984375" style="1" customWidth="1"/>
    <col min="21" max="21" width="7.73046875" style="1" customWidth="1"/>
    <col min="22" max="22" width="1.3984375" style="1" customWidth="1"/>
    <col min="23" max="23" width="7.73046875" style="1" customWidth="1"/>
    <col min="24" max="24" width="1.3984375" style="1" customWidth="1"/>
    <col min="25" max="25" width="7.73046875" style="1" customWidth="1"/>
    <col min="26" max="26" width="1.3984375" style="1" customWidth="1"/>
    <col min="27" max="27" width="7.73046875" style="1" customWidth="1"/>
    <col min="28" max="28" width="1.3984375" style="1" customWidth="1"/>
    <col min="29" max="217" width="7.73046875" style="1" customWidth="1"/>
    <col min="218" max="16384" width="7.73046875" style="2"/>
  </cols>
  <sheetData>
    <row r="1" spans="1:239" ht="15" customHeight="1" x14ac:dyDescent="0.4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239" ht="15" customHeight="1" x14ac:dyDescent="0.4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239" ht="15" customHeight="1" x14ac:dyDescent="0.4">
      <c r="A3" s="56" t="s">
        <v>38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2"/>
      <c r="N3" s="2"/>
    </row>
    <row r="4" spans="1:239" ht="15" customHeight="1" outlineLevel="1" x14ac:dyDescent="0.4">
      <c r="A4" s="52" t="s">
        <v>5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3"/>
      <c r="N4" s="3"/>
    </row>
    <row r="5" spans="1:239" ht="1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39" ht="7.9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239" ht="13.15" customHeight="1" x14ac:dyDescent="0.4">
      <c r="I7" s="4" t="s">
        <v>60</v>
      </c>
      <c r="J7" s="5"/>
      <c r="K7" s="55" t="s">
        <v>3</v>
      </c>
      <c r="L7" s="55"/>
      <c r="N7" s="6"/>
    </row>
    <row r="8" spans="1:239" ht="13.15" customHeight="1" x14ac:dyDescent="0.4">
      <c r="H8" s="7"/>
      <c r="I8" s="8">
        <v>2022</v>
      </c>
      <c r="J8" s="40"/>
      <c r="K8" s="7"/>
      <c r="L8" s="9">
        <v>2021</v>
      </c>
      <c r="N8" s="10"/>
    </row>
    <row r="9" spans="1:239" ht="18" customHeight="1" x14ac:dyDescent="0.4">
      <c r="A9" s="53" t="s">
        <v>4</v>
      </c>
      <c r="B9" s="53"/>
      <c r="C9" s="53"/>
      <c r="D9" s="53"/>
      <c r="E9" s="53"/>
      <c r="F9" s="53"/>
      <c r="G9" s="53"/>
      <c r="H9" s="11"/>
      <c r="I9" s="3"/>
      <c r="J9" s="11"/>
      <c r="K9" s="11"/>
      <c r="L9" s="3"/>
      <c r="M9" s="11"/>
      <c r="N9" s="12"/>
      <c r="O9" s="11"/>
      <c r="P9" s="13"/>
      <c r="Q9" s="11"/>
      <c r="R9" s="13"/>
      <c r="S9" s="11"/>
      <c r="T9" s="13"/>
      <c r="U9" s="11"/>
      <c r="V9" s="13"/>
      <c r="W9" s="11"/>
      <c r="X9" s="13"/>
      <c r="Y9" s="11"/>
      <c r="Z9" s="13"/>
      <c r="AA9" s="11"/>
      <c r="AB9" s="13"/>
      <c r="AC9" s="11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</row>
    <row r="10" spans="1:239" ht="13.15" customHeight="1" x14ac:dyDescent="0.4">
      <c r="A10" s="2" t="s">
        <v>6</v>
      </c>
      <c r="G10" s="14"/>
      <c r="H10" s="14"/>
      <c r="I10" s="14"/>
      <c r="J10" s="14"/>
      <c r="K10" s="14"/>
      <c r="L10" s="14"/>
      <c r="M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</row>
    <row r="11" spans="1:239" ht="13.15" customHeight="1" x14ac:dyDescent="0.4">
      <c r="B11" s="2" t="s">
        <v>7</v>
      </c>
      <c r="G11" s="14"/>
      <c r="H11" s="15" t="s">
        <v>8</v>
      </c>
      <c r="I11" s="16">
        <f>'[3]Balance Sheet'!$I$11</f>
        <v>5907000</v>
      </c>
      <c r="J11" s="14"/>
      <c r="K11" s="15" t="s">
        <v>8</v>
      </c>
      <c r="L11" s="16">
        <f>'[3]Balance Sheet'!$L$11</f>
        <v>19162000</v>
      </c>
      <c r="M11" s="14"/>
      <c r="N11" s="17"/>
      <c r="O11" s="18"/>
      <c r="P11" s="18"/>
      <c r="Q11" s="18"/>
      <c r="R11" s="18"/>
      <c r="S11" s="18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  <row r="12" spans="1:239" ht="13.15" customHeight="1" x14ac:dyDescent="0.4">
      <c r="B12" s="2" t="s">
        <v>37</v>
      </c>
      <c r="G12" s="14"/>
      <c r="H12" s="14"/>
      <c r="I12" s="16">
        <f>'[3]Balance Sheet'!$I$13</f>
        <v>860000</v>
      </c>
      <c r="J12" s="14"/>
      <c r="K12" s="17"/>
      <c r="L12" s="16">
        <f>'[3]Balance Sheet'!$L$13</f>
        <v>549000</v>
      </c>
      <c r="O12" s="18"/>
      <c r="P12" s="18"/>
      <c r="Q12" s="18"/>
      <c r="R12" s="18"/>
      <c r="S12" s="18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239" ht="13.15" customHeight="1" x14ac:dyDescent="0.4">
      <c r="B13" s="2" t="s">
        <v>9</v>
      </c>
      <c r="G13" s="14"/>
      <c r="H13" s="14"/>
      <c r="I13" s="16">
        <f>'[3]Balance Sheet'!$I$14</f>
        <v>1615000</v>
      </c>
      <c r="J13" s="14"/>
      <c r="K13" s="17"/>
      <c r="L13" s="16">
        <f>'[3]Balance Sheet'!$L$14</f>
        <v>1472000</v>
      </c>
      <c r="M13" s="14"/>
      <c r="N13" s="17"/>
      <c r="O13" s="18"/>
      <c r="P13" s="18"/>
      <c r="Q13" s="18"/>
      <c r="R13" s="18"/>
      <c r="S13" s="18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39" ht="13.15" customHeight="1" x14ac:dyDescent="0.4">
      <c r="B14" s="2" t="s">
        <v>10</v>
      </c>
      <c r="G14" s="19"/>
      <c r="H14" s="20"/>
      <c r="I14" s="21">
        <f>'[3]Balance Sheet'!$I$15</f>
        <v>1222000</v>
      </c>
      <c r="J14" s="19"/>
      <c r="K14" s="20"/>
      <c r="L14" s="21">
        <f>'[3]Balance Sheet'!$L$15</f>
        <v>1055000</v>
      </c>
      <c r="M14" s="19"/>
      <c r="N14" s="17"/>
      <c r="O14" s="22"/>
      <c r="P14" s="22"/>
      <c r="Q14" s="22"/>
      <c r="R14" s="22"/>
      <c r="S14" s="22"/>
      <c r="T14" s="19"/>
      <c r="U14" s="19"/>
      <c r="V14" s="19"/>
      <c r="W14" s="19"/>
      <c r="X14" s="19"/>
      <c r="Y14" s="19"/>
      <c r="Z14" s="19"/>
      <c r="AA14" s="19"/>
      <c r="AB14" s="19"/>
      <c r="AC14" s="19"/>
    </row>
    <row r="15" spans="1:239" s="1" customFormat="1" ht="16.149999999999999" customHeight="1" x14ac:dyDescent="0.4">
      <c r="A15" s="2"/>
      <c r="B15" s="2"/>
      <c r="C15" s="2"/>
      <c r="D15" s="2"/>
      <c r="E15" s="2"/>
      <c r="F15" s="2" t="s">
        <v>11</v>
      </c>
      <c r="G15" s="19"/>
      <c r="H15" s="19"/>
      <c r="I15" s="16">
        <f>SUM(I11:I14)</f>
        <v>9604000</v>
      </c>
      <c r="J15" s="19"/>
      <c r="K15" s="17"/>
      <c r="L15" s="16">
        <f>SUM(L11:L14)</f>
        <v>22238000</v>
      </c>
      <c r="M15" s="19"/>
      <c r="N15" s="17"/>
      <c r="O15" s="22"/>
      <c r="P15" s="22"/>
      <c r="Q15" s="22"/>
      <c r="R15" s="22"/>
      <c r="S15" s="22"/>
      <c r="T15" s="19"/>
      <c r="U15" s="19"/>
      <c r="V15" s="19"/>
      <c r="W15" s="19"/>
      <c r="X15" s="19"/>
      <c r="Y15" s="19"/>
      <c r="Z15" s="19"/>
      <c r="AA15" s="19"/>
      <c r="AB15" s="19"/>
      <c r="AC15" s="19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</row>
    <row r="16" spans="1:239" s="1" customFormat="1" ht="13.15" customHeight="1" x14ac:dyDescent="0.4">
      <c r="A16" s="2" t="s">
        <v>12</v>
      </c>
      <c r="B16" s="2"/>
      <c r="C16" s="2"/>
      <c r="D16" s="2"/>
      <c r="E16" s="2"/>
      <c r="F16" s="2"/>
      <c r="G16" s="19"/>
      <c r="H16" s="19"/>
      <c r="I16" s="16">
        <f>'[3]Balance Sheet'!$I$17</f>
        <v>1009000</v>
      </c>
      <c r="J16" s="19"/>
      <c r="K16" s="17"/>
      <c r="L16" s="16">
        <f>'[3]Balance Sheet'!$L$17</f>
        <v>1554000</v>
      </c>
      <c r="M16" s="19"/>
      <c r="N16" s="17"/>
      <c r="O16" s="22"/>
      <c r="P16" s="22"/>
      <c r="Q16" s="22"/>
      <c r="R16" s="22"/>
      <c r="S16" s="22"/>
      <c r="T16" s="19"/>
      <c r="U16" s="19"/>
      <c r="V16" s="19"/>
      <c r="W16" s="19"/>
      <c r="X16" s="19"/>
      <c r="Y16" s="19"/>
      <c r="Z16" s="19"/>
      <c r="AA16" s="19"/>
      <c r="AB16" s="19"/>
      <c r="AC16" s="19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</row>
    <row r="17" spans="1:239" s="1" customFormat="1" ht="13.15" customHeight="1" x14ac:dyDescent="0.4">
      <c r="A17" s="2" t="s">
        <v>59</v>
      </c>
      <c r="B17" s="2"/>
      <c r="C17" s="2"/>
      <c r="D17" s="2"/>
      <c r="E17" s="2"/>
      <c r="F17" s="2"/>
      <c r="G17" s="19"/>
      <c r="H17" s="19"/>
      <c r="I17" s="16">
        <f>'[3]Balance Sheet'!$I$18</f>
        <v>0</v>
      </c>
      <c r="J17" s="19"/>
      <c r="K17" s="17"/>
      <c r="L17" s="16">
        <f>'[3]Balance Sheet'!$L$18</f>
        <v>577000</v>
      </c>
      <c r="M17" s="19"/>
      <c r="N17" s="17"/>
      <c r="O17" s="22"/>
      <c r="P17" s="22"/>
      <c r="Q17" s="22"/>
      <c r="R17" s="22"/>
      <c r="S17" s="22"/>
      <c r="T17" s="19"/>
      <c r="U17" s="19"/>
      <c r="V17" s="19"/>
      <c r="W17" s="19"/>
      <c r="X17" s="19"/>
      <c r="Y17" s="19"/>
      <c r="Z17" s="19"/>
      <c r="AA17" s="19"/>
      <c r="AB17" s="19"/>
      <c r="AC17" s="19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</row>
    <row r="18" spans="1:239" s="1" customFormat="1" ht="13.15" customHeight="1" x14ac:dyDescent="0.4">
      <c r="A18" s="2" t="s">
        <v>13</v>
      </c>
      <c r="B18" s="2"/>
      <c r="C18" s="2"/>
      <c r="D18" s="2"/>
      <c r="E18" s="2"/>
      <c r="F18" s="2"/>
      <c r="G18" s="19"/>
      <c r="H18" s="20"/>
      <c r="I18" s="16">
        <f>'[3]Balance Sheet'!$I$19</f>
        <v>1541000</v>
      </c>
      <c r="J18" s="19"/>
      <c r="K18" s="20"/>
      <c r="L18" s="16">
        <f>'[3]Balance Sheet'!$L$19</f>
        <v>1544000</v>
      </c>
      <c r="M18" s="19"/>
      <c r="N18" s="17"/>
      <c r="O18" s="22"/>
      <c r="P18" s="22"/>
      <c r="Q18" s="22"/>
      <c r="R18" s="22"/>
      <c r="S18" s="22"/>
      <c r="T18" s="19"/>
      <c r="U18" s="19"/>
      <c r="V18" s="19"/>
      <c r="W18" s="19"/>
      <c r="X18" s="19"/>
      <c r="Y18" s="19"/>
      <c r="Z18" s="19"/>
      <c r="AA18" s="19"/>
      <c r="AB18" s="19"/>
      <c r="AC18" s="19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</row>
    <row r="19" spans="1:239" s="1" customFormat="1" ht="18" customHeight="1" thickBot="1" x14ac:dyDescent="0.45">
      <c r="A19" s="2"/>
      <c r="B19" s="2"/>
      <c r="C19" s="2"/>
      <c r="D19" s="2"/>
      <c r="E19" s="2"/>
      <c r="F19" s="2" t="s">
        <v>14</v>
      </c>
      <c r="G19" s="19"/>
      <c r="H19" s="23" t="s">
        <v>8</v>
      </c>
      <c r="I19" s="24">
        <f>SUM(I15:I18)</f>
        <v>12154000</v>
      </c>
      <c r="J19" s="19"/>
      <c r="K19" s="23" t="s">
        <v>8</v>
      </c>
      <c r="L19" s="24">
        <f>SUM(L15:L18)</f>
        <v>25913000</v>
      </c>
      <c r="M19" s="19"/>
      <c r="N19" s="17"/>
      <c r="O19" s="22"/>
      <c r="P19" s="22"/>
      <c r="Q19" s="22"/>
      <c r="R19" s="22"/>
      <c r="S19" s="22"/>
      <c r="T19" s="19"/>
      <c r="U19" s="19"/>
      <c r="V19" s="19"/>
      <c r="W19" s="19"/>
      <c r="X19" s="19"/>
      <c r="Y19" s="19"/>
      <c r="Z19" s="19"/>
      <c r="AA19" s="19"/>
      <c r="AB19" s="19"/>
      <c r="AC19" s="19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</row>
    <row r="20" spans="1:239" s="1" customFormat="1" ht="18" customHeight="1" thickTop="1" x14ac:dyDescent="0.4">
      <c r="A20" s="53" t="s">
        <v>43</v>
      </c>
      <c r="B20" s="53"/>
      <c r="C20" s="53"/>
      <c r="D20" s="53"/>
      <c r="E20" s="53"/>
      <c r="F20" s="53"/>
      <c r="G20" s="53"/>
      <c r="H20" s="11"/>
      <c r="I20" s="11"/>
      <c r="J20" s="11"/>
      <c r="K20" s="25"/>
      <c r="L20" s="11"/>
      <c r="M20" s="11"/>
      <c r="N20" s="25"/>
      <c r="O20" s="22"/>
      <c r="P20" s="22"/>
      <c r="Q20" s="22"/>
      <c r="R20" s="22"/>
      <c r="S20" s="22"/>
      <c r="T20" s="19"/>
      <c r="U20" s="19"/>
      <c r="V20" s="19"/>
      <c r="W20" s="19"/>
      <c r="X20" s="19"/>
      <c r="Y20" s="19"/>
      <c r="Z20" s="19"/>
      <c r="AA20" s="19"/>
      <c r="AB20" s="19"/>
      <c r="AC20" s="19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</row>
    <row r="21" spans="1:239" s="1" customFormat="1" ht="13.15" customHeight="1" x14ac:dyDescent="0.4">
      <c r="A21" s="2" t="s">
        <v>15</v>
      </c>
      <c r="B21" s="2"/>
      <c r="C21" s="2"/>
      <c r="D21" s="2"/>
      <c r="E21" s="2"/>
      <c r="F21" s="2"/>
      <c r="G21" s="19"/>
      <c r="H21" s="19"/>
      <c r="I21" s="19"/>
      <c r="J21" s="19"/>
      <c r="K21" s="25"/>
      <c r="L21" s="19"/>
      <c r="M21" s="19"/>
      <c r="N21" s="25"/>
      <c r="O21" s="22"/>
      <c r="P21" s="22"/>
      <c r="Q21" s="22"/>
      <c r="R21" s="22"/>
      <c r="S21" s="22"/>
      <c r="T21" s="19"/>
      <c r="U21" s="19"/>
      <c r="V21" s="19"/>
      <c r="W21" s="19"/>
      <c r="X21" s="19"/>
      <c r="Y21" s="19"/>
      <c r="Z21" s="19"/>
      <c r="AA21" s="19"/>
      <c r="AB21" s="19"/>
      <c r="AC21" s="19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</row>
    <row r="22" spans="1:239" s="1" customFormat="1" ht="13.15" customHeight="1" x14ac:dyDescent="0.4">
      <c r="A22" s="2"/>
      <c r="B22" s="2" t="s">
        <v>16</v>
      </c>
      <c r="C22" s="2"/>
      <c r="D22" s="2"/>
      <c r="E22" s="2"/>
      <c r="F22" s="2"/>
      <c r="G22" s="19"/>
      <c r="H22" s="15" t="s">
        <v>8</v>
      </c>
      <c r="I22" s="16">
        <f>'[3]Balance Sheet'!$I$23</f>
        <v>1108000</v>
      </c>
      <c r="J22" s="19"/>
      <c r="K22" s="15" t="s">
        <v>8</v>
      </c>
      <c r="L22" s="16">
        <f>'[3]Balance Sheet'!$L$23</f>
        <v>1480000</v>
      </c>
      <c r="M22" s="19"/>
      <c r="N22" s="17"/>
      <c r="O22" s="22"/>
      <c r="P22" s="22"/>
      <c r="Q22" s="22"/>
      <c r="R22" s="22"/>
      <c r="S22" s="22"/>
      <c r="T22" s="19"/>
      <c r="U22" s="19"/>
      <c r="V22" s="19"/>
      <c r="W22" s="19"/>
      <c r="X22" s="19"/>
      <c r="Y22" s="19"/>
      <c r="Z22" s="19"/>
      <c r="AA22" s="19"/>
      <c r="AB22" s="19"/>
      <c r="AC22" s="19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</row>
    <row r="23" spans="1:239" s="1" customFormat="1" ht="13.15" customHeight="1" x14ac:dyDescent="0.4">
      <c r="A23" s="2"/>
      <c r="B23" s="2" t="s">
        <v>17</v>
      </c>
      <c r="C23" s="2"/>
      <c r="D23" s="2"/>
      <c r="E23" s="2"/>
      <c r="F23" s="2"/>
      <c r="G23" s="19"/>
      <c r="H23" s="17"/>
      <c r="I23" s="16">
        <f>'[3]Balance Sheet'!$I$24</f>
        <v>4101000</v>
      </c>
      <c r="J23" s="19"/>
      <c r="K23" s="17"/>
      <c r="L23" s="16">
        <f>'[3]Balance Sheet'!$L$24</f>
        <v>3053000</v>
      </c>
      <c r="M23" s="19"/>
      <c r="N23" s="17"/>
      <c r="O23" s="22"/>
      <c r="P23" s="22"/>
      <c r="Q23" s="22"/>
      <c r="R23" s="22"/>
      <c r="S23" s="22"/>
      <c r="T23" s="19"/>
      <c r="U23" s="19"/>
      <c r="V23" s="19"/>
      <c r="W23" s="19"/>
      <c r="X23" s="19"/>
      <c r="Y23" s="19"/>
      <c r="Z23" s="19"/>
      <c r="AA23" s="19"/>
      <c r="AB23" s="19"/>
      <c r="AC23" s="19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</row>
    <row r="24" spans="1:239" s="1" customFormat="1" ht="13.15" customHeight="1" x14ac:dyDescent="0.4">
      <c r="A24" s="2"/>
      <c r="B24" s="2" t="s">
        <v>53</v>
      </c>
      <c r="C24" s="2"/>
      <c r="D24" s="2"/>
      <c r="E24" s="2"/>
      <c r="F24" s="2"/>
      <c r="G24" s="19"/>
      <c r="H24" s="17"/>
      <c r="I24" s="16">
        <f>'[3]Balance Sheet'!$I$25</f>
        <v>5628000</v>
      </c>
      <c r="J24" s="19"/>
      <c r="K24" s="17"/>
      <c r="L24" s="16">
        <f>'[3]Balance Sheet'!$L$25</f>
        <v>0</v>
      </c>
      <c r="M24" s="19"/>
      <c r="N24" s="17"/>
      <c r="O24" s="22"/>
      <c r="P24" s="22"/>
      <c r="Q24" s="22"/>
      <c r="R24" s="22"/>
      <c r="S24" s="22"/>
      <c r="T24" s="19"/>
      <c r="U24" s="19"/>
      <c r="V24" s="19"/>
      <c r="W24" s="19"/>
      <c r="X24" s="19"/>
      <c r="Y24" s="19"/>
      <c r="Z24" s="19"/>
      <c r="AA24" s="19"/>
      <c r="AB24" s="19"/>
      <c r="AC24" s="19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</row>
    <row r="25" spans="1:239" s="1" customFormat="1" ht="16.149999999999999" customHeight="1" x14ac:dyDescent="0.4">
      <c r="A25" s="2"/>
      <c r="B25" s="2"/>
      <c r="C25" s="2"/>
      <c r="D25" s="2"/>
      <c r="E25" s="2"/>
      <c r="F25" s="2" t="s">
        <v>18</v>
      </c>
      <c r="G25" s="19"/>
      <c r="H25" s="26"/>
      <c r="I25" s="27">
        <f>SUM(I22:I24)</f>
        <v>10837000</v>
      </c>
      <c r="J25" s="19"/>
      <c r="K25" s="26"/>
      <c r="L25" s="27">
        <f>SUM(L22:L24)</f>
        <v>4533000</v>
      </c>
      <c r="M25" s="19"/>
      <c r="N25" s="17"/>
      <c r="O25" s="22"/>
      <c r="P25" s="22"/>
      <c r="Q25" s="22"/>
      <c r="R25" s="22"/>
      <c r="S25" s="22"/>
      <c r="T25" s="19"/>
      <c r="U25" s="19"/>
      <c r="V25" s="19"/>
      <c r="W25" s="19"/>
      <c r="X25" s="19"/>
      <c r="Y25" s="19"/>
      <c r="Z25" s="19"/>
      <c r="AA25" s="19"/>
      <c r="AB25" s="19"/>
      <c r="AC25" s="19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</row>
    <row r="26" spans="1:239" s="1" customFormat="1" ht="13.15" customHeight="1" x14ac:dyDescent="0.4">
      <c r="A26" s="2" t="s">
        <v>19</v>
      </c>
      <c r="B26" s="2"/>
      <c r="C26" s="2"/>
      <c r="D26" s="2"/>
      <c r="E26" s="2"/>
      <c r="F26" s="2"/>
      <c r="G26" s="19"/>
      <c r="H26" s="25"/>
      <c r="I26" s="16">
        <f>'[3]Balance Sheet'!$I$28</f>
        <v>0</v>
      </c>
      <c r="J26" s="19"/>
      <c r="K26" s="25"/>
      <c r="L26" s="16">
        <f>'[3]Balance Sheet'!$L$28</f>
        <v>5124000</v>
      </c>
      <c r="M26" s="19"/>
      <c r="N26" s="25"/>
      <c r="O26" s="22"/>
      <c r="P26" s="22"/>
      <c r="Q26" s="22"/>
      <c r="R26" s="22"/>
      <c r="S26" s="22"/>
      <c r="T26" s="19"/>
      <c r="U26" s="19"/>
      <c r="V26" s="19"/>
      <c r="W26" s="19"/>
      <c r="X26" s="19"/>
      <c r="Y26" s="19"/>
      <c r="Z26" s="19"/>
      <c r="AA26" s="19"/>
      <c r="AB26" s="19"/>
      <c r="AC26" s="19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</row>
    <row r="27" spans="1:239" s="1" customFormat="1" ht="13.15" customHeight="1" x14ac:dyDescent="0.4">
      <c r="A27" s="2" t="s">
        <v>20</v>
      </c>
      <c r="B27" s="2"/>
      <c r="C27" s="2"/>
      <c r="D27" s="2"/>
      <c r="E27" s="2"/>
      <c r="F27" s="2"/>
      <c r="G27" s="19"/>
      <c r="H27" s="25"/>
      <c r="I27" s="16">
        <f>'[3]Balance Sheet'!$I$30</f>
        <v>133000</v>
      </c>
      <c r="J27" s="19"/>
      <c r="K27" s="25"/>
      <c r="L27" s="16">
        <f>'[3]Balance Sheet'!$L$30</f>
        <v>1190000</v>
      </c>
      <c r="M27" s="19"/>
      <c r="N27" s="25"/>
      <c r="O27" s="22"/>
      <c r="P27" s="22"/>
      <c r="Q27" s="22"/>
      <c r="R27" s="22"/>
      <c r="S27" s="22"/>
      <c r="T27" s="19"/>
      <c r="U27" s="19"/>
      <c r="V27" s="19"/>
      <c r="W27" s="19"/>
      <c r="X27" s="19"/>
      <c r="Y27" s="19"/>
      <c r="Z27" s="19"/>
      <c r="AA27" s="19"/>
      <c r="AB27" s="19"/>
      <c r="AC27" s="19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</row>
    <row r="28" spans="1:239" s="1" customFormat="1" ht="16.149999999999999" customHeight="1" x14ac:dyDescent="0.4">
      <c r="A28" s="2"/>
      <c r="B28" s="2"/>
      <c r="C28" s="2"/>
      <c r="D28" s="2"/>
      <c r="E28" s="2"/>
      <c r="F28" s="2" t="s">
        <v>21</v>
      </c>
      <c r="G28" s="19"/>
      <c r="H28" s="28"/>
      <c r="I28" s="29">
        <f>SUM(I25:I27)</f>
        <v>10970000</v>
      </c>
      <c r="J28" s="19"/>
      <c r="K28" s="28"/>
      <c r="L28" s="29">
        <f>SUM(L25:L27)</f>
        <v>10847000</v>
      </c>
      <c r="M28" s="19"/>
      <c r="N28" s="17"/>
      <c r="O28" s="22"/>
      <c r="P28" s="22"/>
      <c r="Q28" s="22"/>
      <c r="R28" s="22"/>
      <c r="S28" s="22"/>
      <c r="T28" s="19"/>
      <c r="U28" s="19"/>
      <c r="V28" s="19"/>
      <c r="W28" s="19"/>
      <c r="X28" s="19"/>
      <c r="Y28" s="19"/>
      <c r="Z28" s="19"/>
      <c r="AA28" s="19"/>
      <c r="AB28" s="19"/>
      <c r="AC28" s="19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</row>
    <row r="29" spans="1:239" s="1" customFormat="1" ht="18" customHeight="1" x14ac:dyDescent="0.4">
      <c r="A29" s="2" t="s">
        <v>47</v>
      </c>
      <c r="B29" s="2"/>
      <c r="C29" s="2"/>
      <c r="D29" s="2"/>
      <c r="E29" s="2"/>
      <c r="F29" s="2"/>
      <c r="G29" s="19"/>
      <c r="H29" s="19"/>
      <c r="I29" s="16"/>
      <c r="J29" s="19"/>
      <c r="K29" s="25"/>
      <c r="L29" s="16"/>
      <c r="M29" s="19"/>
      <c r="N29" s="25"/>
      <c r="O29" s="22"/>
      <c r="P29" s="22"/>
      <c r="Q29" s="22"/>
      <c r="R29" s="22"/>
      <c r="S29" s="22"/>
      <c r="T29" s="19"/>
      <c r="U29" s="19"/>
      <c r="V29" s="19"/>
      <c r="W29" s="19"/>
      <c r="X29" s="19"/>
      <c r="Y29" s="19"/>
      <c r="Z29" s="19"/>
      <c r="AA29" s="19"/>
      <c r="AB29" s="19"/>
      <c r="AC29" s="19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</row>
    <row r="30" spans="1:239" s="1" customFormat="1" ht="13.15" hidden="1" customHeight="1" x14ac:dyDescent="0.4">
      <c r="A30" s="2"/>
      <c r="B30" s="2" t="s">
        <v>22</v>
      </c>
      <c r="C30" s="2"/>
      <c r="D30" s="2"/>
      <c r="E30" s="2"/>
      <c r="F30" s="2"/>
      <c r="G30" s="19"/>
      <c r="H30" s="19"/>
      <c r="I30" s="16"/>
      <c r="J30" s="19"/>
      <c r="L30" s="16"/>
      <c r="M30" s="19"/>
      <c r="O30" s="22"/>
      <c r="P30" s="22"/>
      <c r="Q30" s="22"/>
      <c r="R30" s="22"/>
      <c r="S30" s="22"/>
      <c r="T30" s="19"/>
      <c r="U30" s="19"/>
      <c r="V30" s="19"/>
      <c r="W30" s="19"/>
      <c r="X30" s="19"/>
      <c r="Y30" s="19"/>
      <c r="Z30" s="19"/>
      <c r="AA30" s="19"/>
      <c r="AB30" s="19"/>
      <c r="AC30" s="19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</row>
    <row r="31" spans="1:239" s="1" customFormat="1" ht="13.15" customHeight="1" x14ac:dyDescent="0.4">
      <c r="A31" s="2"/>
      <c r="B31" s="2" t="s">
        <v>46</v>
      </c>
      <c r="C31" s="2"/>
      <c r="D31" s="2"/>
      <c r="E31" s="2"/>
      <c r="F31" s="2"/>
      <c r="G31" s="19"/>
      <c r="H31" s="19"/>
      <c r="I31" s="16">
        <f>'[3]Balance Sheet'!$I$44+'[3]Balance Sheet'!$I$46</f>
        <v>259698000</v>
      </c>
      <c r="J31" s="19"/>
      <c r="K31" s="17"/>
      <c r="L31" s="16">
        <f>'[3]Balance Sheet'!$L$44+'[3]Balance Sheet'!$L$46</f>
        <v>256919000</v>
      </c>
      <c r="M31" s="19"/>
      <c r="N31" s="17"/>
      <c r="O31" s="22"/>
      <c r="P31" s="22"/>
      <c r="Q31" s="22"/>
      <c r="R31" s="22"/>
      <c r="S31" s="22"/>
      <c r="T31" s="19"/>
      <c r="U31" s="19"/>
      <c r="V31" s="19"/>
      <c r="W31" s="19"/>
      <c r="X31" s="19"/>
      <c r="Y31" s="19"/>
      <c r="Z31" s="19"/>
      <c r="AA31" s="19"/>
      <c r="AB31" s="19"/>
      <c r="AC31" s="19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</row>
    <row r="32" spans="1:239" s="1" customFormat="1" ht="13.15" customHeight="1" x14ac:dyDescent="0.4">
      <c r="A32" s="2"/>
      <c r="B32" s="2" t="s">
        <v>23</v>
      </c>
      <c r="C32" s="2"/>
      <c r="D32" s="2"/>
      <c r="E32" s="2"/>
      <c r="F32" s="2"/>
      <c r="G32" s="19"/>
      <c r="H32" s="20"/>
      <c r="I32" s="16">
        <f>'[3]Balance Sheet'!$I$47</f>
        <v>-258514000</v>
      </c>
      <c r="J32" s="19"/>
      <c r="K32" s="20"/>
      <c r="L32" s="16">
        <f>'[3]Balance Sheet'!$L$47</f>
        <v>-241853000</v>
      </c>
      <c r="M32" s="19"/>
      <c r="N32" s="17"/>
      <c r="O32" s="22"/>
      <c r="P32" s="22"/>
      <c r="Q32" s="22"/>
      <c r="R32" s="22"/>
      <c r="S32" s="22"/>
      <c r="T32" s="19"/>
      <c r="U32" s="19"/>
      <c r="V32" s="19"/>
      <c r="W32" s="19"/>
      <c r="X32" s="19"/>
      <c r="Y32" s="19"/>
      <c r="Z32" s="19"/>
      <c r="AA32" s="19"/>
      <c r="AB32" s="19"/>
      <c r="AC32" s="19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</row>
    <row r="33" spans="1:239" s="1" customFormat="1" ht="16.149999999999999" customHeight="1" x14ac:dyDescent="0.4">
      <c r="A33" s="2"/>
      <c r="B33" s="2"/>
      <c r="C33" s="2"/>
      <c r="D33" s="2"/>
      <c r="E33" s="2"/>
      <c r="F33" s="2" t="s">
        <v>44</v>
      </c>
      <c r="G33" s="19"/>
      <c r="H33" s="20"/>
      <c r="I33" s="30">
        <f>SUM(I31:I32)</f>
        <v>1184000</v>
      </c>
      <c r="J33" s="19"/>
      <c r="K33" s="20"/>
      <c r="L33" s="30">
        <f>SUM(L31:L32)</f>
        <v>15066000</v>
      </c>
      <c r="M33" s="19"/>
      <c r="N33" s="17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</row>
    <row r="34" spans="1:239" s="1" customFormat="1" ht="18" customHeight="1" thickBot="1" x14ac:dyDescent="0.45">
      <c r="A34" s="2"/>
      <c r="B34" s="2"/>
      <c r="C34" s="2"/>
      <c r="D34" s="2"/>
      <c r="E34" s="2"/>
      <c r="F34" s="2" t="s">
        <v>45</v>
      </c>
      <c r="G34" s="19"/>
      <c r="H34" s="23" t="s">
        <v>8</v>
      </c>
      <c r="I34" s="31">
        <f>I33+I28</f>
        <v>12154000</v>
      </c>
      <c r="J34" s="19"/>
      <c r="K34" s="23" t="s">
        <v>8</v>
      </c>
      <c r="L34" s="31">
        <f>L33+L28</f>
        <v>25913000</v>
      </c>
      <c r="M34" s="19"/>
      <c r="N34" s="17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</row>
    <row r="35" spans="1:239" s="1" customFormat="1" ht="18" customHeight="1" thickTop="1" x14ac:dyDescent="0.4">
      <c r="A35" s="2"/>
      <c r="B35" s="2"/>
      <c r="C35" s="2"/>
      <c r="D35" s="2"/>
      <c r="E35" s="2"/>
      <c r="F35" s="2"/>
      <c r="G35" s="19"/>
      <c r="H35" s="15"/>
      <c r="I35" s="16"/>
      <c r="J35" s="19"/>
      <c r="K35" s="15"/>
      <c r="L35" s="16"/>
      <c r="M35" s="19"/>
      <c r="N35" s="17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</row>
    <row r="36" spans="1:239" s="1" customFormat="1" ht="13.5" customHeight="1" x14ac:dyDescent="0.4">
      <c r="A36" s="2"/>
      <c r="B36" s="2"/>
      <c r="C36" s="2"/>
      <c r="D36" s="2"/>
      <c r="E36" s="2"/>
      <c r="F36" s="2"/>
      <c r="G36" s="19"/>
      <c r="H36" s="19"/>
      <c r="I36" s="19"/>
      <c r="J36" s="19"/>
      <c r="K36" s="19"/>
      <c r="L36" s="19"/>
      <c r="M36" s="19"/>
      <c r="N36" s="14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</row>
    <row r="37" spans="1:239" s="1" customFormat="1" ht="13.15" hidden="1" customHeight="1" outlineLevel="1" x14ac:dyDescent="0.4">
      <c r="A37" s="2"/>
      <c r="B37" s="2"/>
      <c r="C37" s="2"/>
      <c r="D37" s="2"/>
      <c r="E37" s="2"/>
      <c r="F37" s="2"/>
      <c r="G37" s="32" t="s">
        <v>24</v>
      </c>
      <c r="H37" s="32"/>
      <c r="I37" s="22">
        <f>I19-I34</f>
        <v>0</v>
      </c>
      <c r="J37" s="32"/>
      <c r="K37" s="32"/>
      <c r="L37" s="22">
        <f>L19-L34</f>
        <v>0</v>
      </c>
      <c r="M37" s="32"/>
      <c r="N37" s="22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</row>
    <row r="38" spans="1:239" s="1" customFormat="1" ht="13.15" customHeight="1" collapsed="1" x14ac:dyDescent="0.4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39"/>
      <c r="N38" s="39"/>
      <c r="O38" s="39"/>
      <c r="P38" s="3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</row>
    <row r="39" spans="1:239" s="1" customFormat="1" ht="13.15" customHeight="1" x14ac:dyDescent="0.4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39"/>
      <c r="N39" s="39"/>
      <c r="O39" s="39"/>
      <c r="P39" s="3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</row>
    <row r="40" spans="1:239" s="1" customFormat="1" ht="13.15" customHeight="1" x14ac:dyDescent="0.4">
      <c r="A40" s="2"/>
      <c r="B40" s="2"/>
      <c r="C40" s="2"/>
      <c r="D40" s="2"/>
      <c r="E40" s="2"/>
      <c r="F40" s="2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</row>
    <row r="41" spans="1:239" s="1" customFormat="1" ht="13.15" customHeight="1" x14ac:dyDescent="0.4">
      <c r="A41" s="2"/>
      <c r="B41" s="2"/>
      <c r="C41" s="2"/>
      <c r="D41" s="2"/>
      <c r="E41" s="2"/>
      <c r="F41" s="2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</row>
    <row r="42" spans="1:239" s="1" customFormat="1" ht="13.15" customHeight="1" x14ac:dyDescent="0.4">
      <c r="A42" s="2"/>
      <c r="B42" s="2"/>
      <c r="C42" s="2"/>
      <c r="D42" s="2"/>
      <c r="E42" s="2"/>
      <c r="F42" s="2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</row>
    <row r="43" spans="1:239" s="1" customFormat="1" ht="13.15" customHeight="1" x14ac:dyDescent="0.4">
      <c r="A43" s="2"/>
      <c r="B43" s="2"/>
      <c r="C43" s="2"/>
      <c r="D43" s="2"/>
      <c r="E43" s="2"/>
      <c r="F43" s="2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</row>
    <row r="44" spans="1:239" s="1" customFormat="1" ht="13.15" customHeight="1" x14ac:dyDescent="0.4">
      <c r="A44" s="2"/>
      <c r="B44" s="2"/>
      <c r="C44" s="2"/>
      <c r="D44" s="2"/>
      <c r="E44" s="2"/>
      <c r="F44" s="2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</row>
    <row r="45" spans="1:239" s="1" customFormat="1" ht="13.15" customHeight="1" x14ac:dyDescent="0.4">
      <c r="A45" s="2"/>
      <c r="B45" s="2"/>
      <c r="C45" s="2"/>
      <c r="D45" s="2"/>
      <c r="E45" s="2"/>
      <c r="F45" s="2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</row>
    <row r="46" spans="1:239" s="1" customFormat="1" ht="13.15" customHeight="1" x14ac:dyDescent="0.4">
      <c r="A46" s="2"/>
      <c r="B46" s="2"/>
      <c r="C46" s="2"/>
      <c r="D46" s="2"/>
      <c r="E46" s="2"/>
      <c r="F46" s="2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</row>
    <row r="47" spans="1:239" s="1" customFormat="1" ht="13.15" customHeight="1" x14ac:dyDescent="0.4">
      <c r="A47" s="2"/>
      <c r="B47" s="2"/>
      <c r="C47" s="2"/>
      <c r="D47" s="2"/>
      <c r="E47" s="2"/>
      <c r="F47" s="2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</row>
    <row r="48" spans="1:239" s="1" customFormat="1" ht="13.15" customHeight="1" x14ac:dyDescent="0.4">
      <c r="A48" s="2"/>
      <c r="B48" s="2"/>
      <c r="C48" s="2"/>
      <c r="D48" s="2"/>
      <c r="E48" s="2"/>
      <c r="F48" s="2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</row>
    <row r="49" spans="1:239" s="1" customFormat="1" ht="13.15" customHeight="1" x14ac:dyDescent="0.4">
      <c r="A49" s="2"/>
      <c r="B49" s="2"/>
      <c r="C49" s="2"/>
      <c r="D49" s="2"/>
      <c r="E49" s="2"/>
      <c r="F49" s="2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</row>
    <row r="50" spans="1:239" s="1" customFormat="1" ht="13.15" customHeight="1" x14ac:dyDescent="0.4">
      <c r="A50" s="2"/>
      <c r="B50" s="2"/>
      <c r="C50" s="2"/>
      <c r="D50" s="2"/>
      <c r="E50" s="2"/>
      <c r="F50" s="2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</row>
    <row r="51" spans="1:239" s="1" customFormat="1" ht="13.15" customHeight="1" x14ac:dyDescent="0.4">
      <c r="A51" s="2"/>
      <c r="B51" s="2"/>
      <c r="C51" s="2"/>
      <c r="D51" s="2"/>
      <c r="E51" s="2"/>
      <c r="F51" s="2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</row>
    <row r="52" spans="1:239" s="1" customFormat="1" ht="13.15" customHeight="1" x14ac:dyDescent="0.4">
      <c r="A52" s="2"/>
      <c r="B52" s="2"/>
      <c r="C52" s="2"/>
      <c r="D52" s="2"/>
      <c r="E52" s="2"/>
      <c r="F52" s="2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</row>
    <row r="53" spans="1:239" s="1" customFormat="1" ht="13.15" customHeight="1" x14ac:dyDescent="0.4">
      <c r="A53" s="2"/>
      <c r="B53" s="2"/>
      <c r="C53" s="2"/>
      <c r="D53" s="2"/>
      <c r="E53" s="2"/>
      <c r="F53" s="2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</row>
    <row r="54" spans="1:239" s="1" customFormat="1" ht="13.15" customHeight="1" x14ac:dyDescent="0.4">
      <c r="A54" s="2"/>
      <c r="B54" s="2"/>
      <c r="C54" s="2"/>
      <c r="D54" s="2"/>
      <c r="E54" s="2"/>
      <c r="F54" s="2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</row>
    <row r="55" spans="1:239" s="1" customFormat="1" ht="13.15" customHeight="1" x14ac:dyDescent="0.4">
      <c r="A55" s="2"/>
      <c r="B55" s="2"/>
      <c r="C55" s="2"/>
      <c r="D55" s="2"/>
      <c r="E55" s="2"/>
      <c r="F55" s="2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</row>
    <row r="56" spans="1:239" s="1" customFormat="1" ht="13.15" customHeight="1" x14ac:dyDescent="0.4">
      <c r="A56" s="2"/>
      <c r="B56" s="2"/>
      <c r="C56" s="2"/>
      <c r="D56" s="2"/>
      <c r="E56" s="2"/>
      <c r="F56" s="2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</row>
    <row r="57" spans="1:239" s="1" customFormat="1" ht="13.15" customHeight="1" x14ac:dyDescent="0.4">
      <c r="A57" s="2"/>
      <c r="B57" s="2"/>
      <c r="C57" s="2"/>
      <c r="D57" s="2"/>
      <c r="E57" s="2"/>
      <c r="F57" s="2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</row>
    <row r="58" spans="1:239" s="1" customFormat="1" ht="13.15" customHeight="1" x14ac:dyDescent="0.4">
      <c r="A58" s="2"/>
      <c r="B58" s="2"/>
      <c r="C58" s="2"/>
      <c r="D58" s="2"/>
      <c r="E58" s="2"/>
      <c r="F58" s="2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</row>
    <row r="59" spans="1:239" s="1" customFormat="1" ht="13.15" customHeight="1" x14ac:dyDescent="0.4">
      <c r="A59" s="2"/>
      <c r="B59" s="2"/>
      <c r="C59" s="2"/>
      <c r="D59" s="2"/>
      <c r="E59" s="2"/>
      <c r="F59" s="2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</row>
    <row r="60" spans="1:239" s="1" customFormat="1" ht="13.15" customHeight="1" x14ac:dyDescent="0.4">
      <c r="A60" s="2"/>
      <c r="B60" s="2"/>
      <c r="C60" s="2"/>
      <c r="D60" s="2"/>
      <c r="E60" s="2"/>
      <c r="F60" s="2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</row>
    <row r="61" spans="1:239" s="1" customFormat="1" ht="13.15" customHeight="1" x14ac:dyDescent="0.4">
      <c r="A61" s="2"/>
      <c r="B61" s="2"/>
      <c r="C61" s="2"/>
      <c r="D61" s="2"/>
      <c r="E61" s="2"/>
      <c r="F61" s="2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</row>
    <row r="62" spans="1:239" s="1" customFormat="1" ht="13.15" customHeight="1" x14ac:dyDescent="0.4">
      <c r="A62" s="2"/>
      <c r="B62" s="2"/>
      <c r="C62" s="2"/>
      <c r="D62" s="2"/>
      <c r="E62" s="2"/>
      <c r="F62" s="2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</row>
    <row r="63" spans="1:239" s="1" customFormat="1" ht="13.15" customHeight="1" x14ac:dyDescent="0.4">
      <c r="A63" s="2"/>
      <c r="B63" s="2"/>
      <c r="C63" s="2"/>
      <c r="D63" s="2"/>
      <c r="E63" s="2"/>
      <c r="F63" s="2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</row>
    <row r="64" spans="1:239" s="1" customFormat="1" ht="13.15" customHeight="1" x14ac:dyDescent="0.4">
      <c r="A64" s="2"/>
      <c r="B64" s="2"/>
      <c r="C64" s="2"/>
      <c r="D64" s="2"/>
      <c r="E64" s="2"/>
      <c r="F64" s="2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</row>
    <row r="65" spans="1:239" s="1" customFormat="1" ht="13.15" customHeight="1" x14ac:dyDescent="0.4">
      <c r="A65" s="2"/>
      <c r="B65" s="2"/>
      <c r="C65" s="2"/>
      <c r="D65" s="2"/>
      <c r="E65" s="2"/>
      <c r="F65" s="2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</row>
    <row r="66" spans="1:239" s="1" customFormat="1" ht="13.15" customHeight="1" x14ac:dyDescent="0.4">
      <c r="A66" s="2"/>
      <c r="B66" s="2"/>
      <c r="C66" s="2"/>
      <c r="D66" s="2"/>
      <c r="E66" s="2"/>
      <c r="F66" s="2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</row>
    <row r="67" spans="1:239" s="1" customFormat="1" ht="13.15" customHeight="1" x14ac:dyDescent="0.4">
      <c r="A67" s="2"/>
      <c r="B67" s="2"/>
      <c r="C67" s="2"/>
      <c r="D67" s="2"/>
      <c r="E67" s="2"/>
      <c r="F67" s="2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</row>
    <row r="68" spans="1:239" s="1" customFormat="1" ht="13.15" customHeight="1" x14ac:dyDescent="0.4">
      <c r="A68" s="2"/>
      <c r="B68" s="2"/>
      <c r="C68" s="2"/>
      <c r="D68" s="2"/>
      <c r="E68" s="2"/>
      <c r="F68" s="2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</row>
    <row r="69" spans="1:239" s="1" customFormat="1" ht="13.15" customHeight="1" x14ac:dyDescent="0.4">
      <c r="A69" s="2"/>
      <c r="B69" s="2"/>
      <c r="C69" s="2"/>
      <c r="D69" s="2"/>
      <c r="E69" s="2"/>
      <c r="F69" s="2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</row>
    <row r="70" spans="1:239" s="1" customFormat="1" ht="13.15" customHeight="1" x14ac:dyDescent="0.4">
      <c r="A70" s="2"/>
      <c r="B70" s="2"/>
      <c r="C70" s="2"/>
      <c r="D70" s="2"/>
      <c r="E70" s="2"/>
      <c r="F70" s="2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</row>
    <row r="71" spans="1:239" s="1" customFormat="1" ht="13.15" customHeight="1" x14ac:dyDescent="0.4">
      <c r="A71" s="2"/>
      <c r="B71" s="2"/>
      <c r="C71" s="2"/>
      <c r="D71" s="2"/>
      <c r="E71" s="2"/>
      <c r="F71" s="2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</row>
    <row r="72" spans="1:239" s="1" customFormat="1" ht="13.15" customHeight="1" x14ac:dyDescent="0.4">
      <c r="A72" s="2"/>
      <c r="B72" s="2"/>
      <c r="C72" s="2"/>
      <c r="D72" s="2"/>
      <c r="E72" s="2"/>
      <c r="F72" s="2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</row>
    <row r="73" spans="1:239" s="1" customFormat="1" ht="13.15" customHeight="1" x14ac:dyDescent="0.4">
      <c r="A73" s="2"/>
      <c r="B73" s="2"/>
      <c r="C73" s="2"/>
      <c r="D73" s="2"/>
      <c r="E73" s="2"/>
      <c r="F73" s="2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</row>
    <row r="74" spans="1:239" s="1" customFormat="1" ht="13.15" customHeight="1" x14ac:dyDescent="0.4">
      <c r="A74" s="2"/>
      <c r="B74" s="2"/>
      <c r="C74" s="2"/>
      <c r="D74" s="2"/>
      <c r="E74" s="2"/>
      <c r="F74" s="2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</row>
    <row r="75" spans="1:239" s="1" customFormat="1" ht="13.15" customHeight="1" x14ac:dyDescent="0.4">
      <c r="A75" s="2"/>
      <c r="B75" s="2"/>
      <c r="C75" s="2"/>
      <c r="D75" s="2"/>
      <c r="E75" s="2"/>
      <c r="F75" s="2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</row>
    <row r="76" spans="1:239" s="1" customFormat="1" ht="13.15" customHeight="1" x14ac:dyDescent="0.4">
      <c r="A76" s="2"/>
      <c r="B76" s="2"/>
      <c r="C76" s="2"/>
      <c r="D76" s="2"/>
      <c r="E76" s="2"/>
      <c r="F76" s="2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</row>
    <row r="77" spans="1:239" s="1" customFormat="1" ht="13.15" customHeight="1" x14ac:dyDescent="0.4">
      <c r="A77" s="2"/>
      <c r="B77" s="2"/>
      <c r="C77" s="2"/>
      <c r="D77" s="2"/>
      <c r="E77" s="2"/>
      <c r="F77" s="2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</row>
    <row r="78" spans="1:239" s="1" customFormat="1" ht="13.15" customHeight="1" x14ac:dyDescent="0.4">
      <c r="A78" s="2"/>
      <c r="B78" s="2"/>
      <c r="C78" s="2"/>
      <c r="D78" s="2"/>
      <c r="E78" s="2"/>
      <c r="F78" s="2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</row>
    <row r="79" spans="1:239" s="1" customFormat="1" ht="13.15" customHeight="1" x14ac:dyDescent="0.4">
      <c r="A79" s="2"/>
      <c r="B79" s="2"/>
      <c r="C79" s="2"/>
      <c r="D79" s="2"/>
      <c r="E79" s="2"/>
      <c r="F79" s="2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</row>
    <row r="80" spans="1:239" s="1" customFormat="1" ht="13.15" customHeight="1" x14ac:dyDescent="0.4">
      <c r="A80" s="2"/>
      <c r="B80" s="2"/>
      <c r="C80" s="2"/>
      <c r="D80" s="2"/>
      <c r="E80" s="2"/>
      <c r="F80" s="2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</row>
    <row r="81" spans="1:239" s="1" customFormat="1" ht="13.15" customHeight="1" x14ac:dyDescent="0.4">
      <c r="A81" s="2"/>
      <c r="B81" s="2"/>
      <c r="C81" s="2"/>
      <c r="D81" s="2"/>
      <c r="E81" s="2"/>
      <c r="F81" s="2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</row>
    <row r="82" spans="1:239" s="1" customFormat="1" ht="13.15" customHeight="1" x14ac:dyDescent="0.4">
      <c r="A82" s="2"/>
      <c r="B82" s="2"/>
      <c r="C82" s="2"/>
      <c r="D82" s="2"/>
      <c r="E82" s="2"/>
      <c r="F82" s="2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</row>
    <row r="83" spans="1:239" s="1" customFormat="1" ht="13.15" customHeight="1" x14ac:dyDescent="0.4">
      <c r="A83" s="2"/>
      <c r="B83" s="2"/>
      <c r="C83" s="2"/>
      <c r="D83" s="2"/>
      <c r="E83" s="2"/>
      <c r="F83" s="2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</row>
    <row r="84" spans="1:239" s="1" customFormat="1" ht="13.15" customHeight="1" x14ac:dyDescent="0.4">
      <c r="A84" s="2"/>
      <c r="B84" s="2"/>
      <c r="C84" s="2"/>
      <c r="D84" s="2"/>
      <c r="E84" s="2"/>
      <c r="F84" s="2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</row>
    <row r="85" spans="1:239" s="1" customFormat="1" ht="13.15" customHeight="1" x14ac:dyDescent="0.4">
      <c r="A85" s="2"/>
      <c r="B85" s="2"/>
      <c r="C85" s="2"/>
      <c r="D85" s="2"/>
      <c r="E85" s="2"/>
      <c r="F85" s="2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</row>
    <row r="86" spans="1:239" s="1" customFormat="1" ht="13.15" customHeight="1" x14ac:dyDescent="0.4">
      <c r="A86" s="2"/>
      <c r="B86" s="2"/>
      <c r="C86" s="2"/>
      <c r="D86" s="2"/>
      <c r="E86" s="2"/>
      <c r="F86" s="2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</row>
    <row r="87" spans="1:239" s="1" customFormat="1" ht="13.15" customHeight="1" x14ac:dyDescent="0.4">
      <c r="A87" s="2"/>
      <c r="B87" s="2"/>
      <c r="C87" s="2"/>
      <c r="D87" s="2"/>
      <c r="E87" s="2"/>
      <c r="F87" s="2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</row>
    <row r="88" spans="1:239" s="1" customFormat="1" ht="13.15" customHeight="1" x14ac:dyDescent="0.4">
      <c r="A88" s="2"/>
      <c r="B88" s="2"/>
      <c r="C88" s="2"/>
      <c r="D88" s="2"/>
      <c r="E88" s="2"/>
      <c r="F88" s="2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</row>
    <row r="89" spans="1:239" s="1" customFormat="1" ht="13.15" customHeight="1" x14ac:dyDescent="0.4">
      <c r="A89" s="2"/>
      <c r="B89" s="2"/>
      <c r="C89" s="2"/>
      <c r="D89" s="2"/>
      <c r="E89" s="2"/>
      <c r="F89" s="2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</row>
    <row r="90" spans="1:239" s="1" customFormat="1" ht="13.15" customHeight="1" x14ac:dyDescent="0.4">
      <c r="A90" s="2"/>
      <c r="B90" s="2"/>
      <c r="C90" s="2"/>
      <c r="D90" s="2"/>
      <c r="E90" s="2"/>
      <c r="F90" s="2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</row>
    <row r="91" spans="1:239" s="1" customFormat="1" ht="13.15" customHeight="1" x14ac:dyDescent="0.4">
      <c r="A91" s="2"/>
      <c r="B91" s="2"/>
      <c r="C91" s="2"/>
      <c r="D91" s="2"/>
      <c r="E91" s="2"/>
      <c r="F91" s="2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</row>
    <row r="92" spans="1:239" s="1" customFormat="1" ht="13.15" customHeight="1" x14ac:dyDescent="0.4">
      <c r="A92" s="2"/>
      <c r="B92" s="2"/>
      <c r="C92" s="2"/>
      <c r="D92" s="2"/>
      <c r="E92" s="2"/>
      <c r="F92" s="2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</row>
    <row r="93" spans="1:239" s="1" customFormat="1" ht="13.15" customHeight="1" x14ac:dyDescent="0.4">
      <c r="A93" s="2"/>
      <c r="B93" s="2"/>
      <c r="C93" s="2"/>
      <c r="D93" s="2"/>
      <c r="E93" s="2"/>
      <c r="F93" s="2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</row>
    <row r="94" spans="1:239" s="1" customFormat="1" ht="13.15" customHeight="1" x14ac:dyDescent="0.4">
      <c r="A94" s="2"/>
      <c r="B94" s="2"/>
      <c r="C94" s="2"/>
      <c r="D94" s="2"/>
      <c r="E94" s="2"/>
      <c r="F94" s="2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</row>
    <row r="95" spans="1:239" s="1" customFormat="1" ht="13.15" customHeight="1" x14ac:dyDescent="0.4">
      <c r="A95" s="2"/>
      <c r="B95" s="2"/>
      <c r="C95" s="2"/>
      <c r="D95" s="2"/>
      <c r="E95" s="2"/>
      <c r="F95" s="2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</row>
    <row r="96" spans="1:239" s="1" customFormat="1" ht="13.15" customHeight="1" x14ac:dyDescent="0.4">
      <c r="A96" s="2"/>
      <c r="B96" s="2"/>
      <c r="C96" s="2"/>
      <c r="D96" s="2"/>
      <c r="E96" s="2"/>
      <c r="F96" s="2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</row>
    <row r="97" spans="1:239" s="1" customFormat="1" ht="13.15" customHeight="1" x14ac:dyDescent="0.4">
      <c r="A97" s="2"/>
      <c r="B97" s="2"/>
      <c r="C97" s="2"/>
      <c r="D97" s="2"/>
      <c r="E97" s="2"/>
      <c r="F97" s="2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</row>
    <row r="98" spans="1:239" s="1" customFormat="1" ht="13.15" customHeight="1" x14ac:dyDescent="0.4">
      <c r="A98" s="2"/>
      <c r="B98" s="2"/>
      <c r="C98" s="2"/>
      <c r="D98" s="2"/>
      <c r="E98" s="2"/>
      <c r="F98" s="2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</row>
    <row r="99" spans="1:239" s="1" customFormat="1" ht="13.15" customHeight="1" x14ac:dyDescent="0.4">
      <c r="A99" s="2"/>
      <c r="B99" s="2"/>
      <c r="C99" s="2"/>
      <c r="D99" s="2"/>
      <c r="E99" s="2"/>
      <c r="F99" s="2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</row>
    <row r="100" spans="1:239" s="1" customFormat="1" ht="13.15" customHeight="1" x14ac:dyDescent="0.4">
      <c r="A100" s="2"/>
      <c r="B100" s="2"/>
      <c r="C100" s="2"/>
      <c r="D100" s="2"/>
      <c r="E100" s="2"/>
      <c r="F100" s="2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</row>
    <row r="101" spans="1:239" s="1" customFormat="1" ht="13.15" customHeight="1" x14ac:dyDescent="0.4">
      <c r="A101" s="2"/>
      <c r="B101" s="2"/>
      <c r="C101" s="2"/>
      <c r="D101" s="2"/>
      <c r="E101" s="2"/>
      <c r="F101" s="2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</row>
    <row r="102" spans="1:239" s="1" customFormat="1" ht="13.15" customHeight="1" x14ac:dyDescent="0.4">
      <c r="A102" s="2"/>
      <c r="B102" s="2"/>
      <c r="C102" s="2"/>
      <c r="D102" s="2"/>
      <c r="E102" s="2"/>
      <c r="F102" s="2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</row>
    <row r="103" spans="1:239" s="1" customFormat="1" ht="13.15" customHeight="1" x14ac:dyDescent="0.4">
      <c r="A103" s="2"/>
      <c r="B103" s="2"/>
      <c r="C103" s="2"/>
      <c r="D103" s="2"/>
      <c r="E103" s="2"/>
      <c r="F103" s="2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</row>
    <row r="104" spans="1:239" s="1" customFormat="1" ht="13.15" customHeight="1" x14ac:dyDescent="0.4">
      <c r="A104" s="2"/>
      <c r="B104" s="2"/>
      <c r="C104" s="2"/>
      <c r="D104" s="2"/>
      <c r="E104" s="2"/>
      <c r="F104" s="2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</row>
    <row r="105" spans="1:239" s="1" customFormat="1" ht="13.15" customHeight="1" x14ac:dyDescent="0.4">
      <c r="A105" s="2"/>
      <c r="B105" s="2"/>
      <c r="C105" s="2"/>
      <c r="D105" s="2"/>
      <c r="E105" s="2"/>
      <c r="F105" s="2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</row>
    <row r="106" spans="1:239" s="1" customFormat="1" ht="13.15" customHeight="1" x14ac:dyDescent="0.4">
      <c r="A106" s="2"/>
      <c r="B106" s="2"/>
      <c r="C106" s="2"/>
      <c r="D106" s="2"/>
      <c r="E106" s="2"/>
      <c r="F106" s="2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</row>
    <row r="107" spans="1:239" s="1" customFormat="1" ht="13.15" customHeight="1" x14ac:dyDescent="0.4">
      <c r="A107" s="2"/>
      <c r="B107" s="2"/>
      <c r="C107" s="2"/>
      <c r="D107" s="2"/>
      <c r="E107" s="2"/>
      <c r="F107" s="2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</row>
    <row r="108" spans="1:239" s="1" customFormat="1" ht="13.15" customHeight="1" x14ac:dyDescent="0.4">
      <c r="A108" s="2"/>
      <c r="B108" s="2"/>
      <c r="C108" s="2"/>
      <c r="D108" s="2"/>
      <c r="E108" s="2"/>
      <c r="F108" s="2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</row>
    <row r="109" spans="1:239" s="1" customFormat="1" ht="13.15" customHeight="1" x14ac:dyDescent="0.4">
      <c r="A109" s="2"/>
      <c r="B109" s="2"/>
      <c r="C109" s="2"/>
      <c r="D109" s="2"/>
      <c r="E109" s="2"/>
      <c r="F109" s="2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</row>
    <row r="110" spans="1:239" s="1" customFormat="1" ht="13.15" customHeight="1" x14ac:dyDescent="0.4">
      <c r="A110" s="2"/>
      <c r="B110" s="2"/>
      <c r="C110" s="2"/>
      <c r="D110" s="2"/>
      <c r="E110" s="2"/>
      <c r="F110" s="2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</row>
    <row r="111" spans="1:239" s="1" customFormat="1" ht="13.15" customHeight="1" x14ac:dyDescent="0.4">
      <c r="A111" s="2"/>
      <c r="B111" s="2"/>
      <c r="C111" s="2"/>
      <c r="D111" s="2"/>
      <c r="E111" s="2"/>
      <c r="F111" s="2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</row>
    <row r="112" spans="1:239" s="1" customFormat="1" ht="13.15" customHeight="1" x14ac:dyDescent="0.4">
      <c r="A112" s="2"/>
      <c r="B112" s="2"/>
      <c r="C112" s="2"/>
      <c r="D112" s="2"/>
      <c r="E112" s="2"/>
      <c r="F112" s="2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</row>
    <row r="113" spans="1:239" s="1" customFormat="1" ht="13.15" customHeight="1" x14ac:dyDescent="0.4">
      <c r="A113" s="2"/>
      <c r="B113" s="2"/>
      <c r="C113" s="2"/>
      <c r="D113" s="2"/>
      <c r="E113" s="2"/>
      <c r="F113" s="2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</row>
    <row r="114" spans="1:239" s="1" customFormat="1" ht="13.15" customHeight="1" x14ac:dyDescent="0.4">
      <c r="A114" s="2"/>
      <c r="B114" s="2"/>
      <c r="C114" s="2"/>
      <c r="D114" s="2"/>
      <c r="E114" s="2"/>
      <c r="F114" s="2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</row>
    <row r="115" spans="1:239" s="1" customFormat="1" ht="13.15" customHeight="1" x14ac:dyDescent="0.4">
      <c r="A115" s="2"/>
      <c r="B115" s="2"/>
      <c r="C115" s="2"/>
      <c r="D115" s="2"/>
      <c r="E115" s="2"/>
      <c r="F115" s="2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</row>
    <row r="116" spans="1:239" s="1" customFormat="1" ht="13.15" customHeight="1" x14ac:dyDescent="0.4">
      <c r="A116" s="2"/>
      <c r="B116" s="2"/>
      <c r="C116" s="2"/>
      <c r="D116" s="2"/>
      <c r="E116" s="2"/>
      <c r="F116" s="2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</row>
    <row r="117" spans="1:239" s="1" customFormat="1" ht="13.15" customHeight="1" x14ac:dyDescent="0.4">
      <c r="A117" s="2"/>
      <c r="B117" s="2"/>
      <c r="C117" s="2"/>
      <c r="D117" s="2"/>
      <c r="E117" s="2"/>
      <c r="F117" s="2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</row>
    <row r="118" spans="1:239" s="1" customFormat="1" ht="13.15" customHeight="1" x14ac:dyDescent="0.4">
      <c r="A118" s="2"/>
      <c r="B118" s="2"/>
      <c r="C118" s="2"/>
      <c r="D118" s="2"/>
      <c r="E118" s="2"/>
      <c r="F118" s="2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</row>
    <row r="119" spans="1:239" s="1" customFormat="1" ht="13.15" customHeight="1" x14ac:dyDescent="0.4">
      <c r="A119" s="2"/>
      <c r="B119" s="2"/>
      <c r="C119" s="2"/>
      <c r="D119" s="2"/>
      <c r="E119" s="2"/>
      <c r="F119" s="2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</row>
    <row r="120" spans="1:239" s="1" customFormat="1" ht="13.15" customHeight="1" x14ac:dyDescent="0.4">
      <c r="A120" s="2"/>
      <c r="B120" s="2"/>
      <c r="C120" s="2"/>
      <c r="D120" s="2"/>
      <c r="E120" s="2"/>
      <c r="F120" s="2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</row>
    <row r="121" spans="1:239" s="1" customFormat="1" ht="13.15" customHeight="1" x14ac:dyDescent="0.4">
      <c r="A121" s="2"/>
      <c r="B121" s="2"/>
      <c r="C121" s="2"/>
      <c r="D121" s="2"/>
      <c r="E121" s="2"/>
      <c r="F121" s="2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</row>
    <row r="122" spans="1:239" s="1" customFormat="1" ht="13.15" customHeight="1" x14ac:dyDescent="0.4">
      <c r="A122" s="2"/>
      <c r="B122" s="2"/>
      <c r="C122" s="2"/>
      <c r="D122" s="2"/>
      <c r="E122" s="2"/>
      <c r="F122" s="2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</row>
    <row r="123" spans="1:239" s="1" customFormat="1" ht="13.15" customHeight="1" x14ac:dyDescent="0.4">
      <c r="A123" s="2"/>
      <c r="B123" s="2"/>
      <c r="C123" s="2"/>
      <c r="D123" s="2"/>
      <c r="E123" s="2"/>
      <c r="F123" s="2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</row>
    <row r="124" spans="1:239" s="1" customFormat="1" ht="13.15" customHeight="1" x14ac:dyDescent="0.4">
      <c r="A124" s="2"/>
      <c r="B124" s="2"/>
      <c r="C124" s="2"/>
      <c r="D124" s="2"/>
      <c r="E124" s="2"/>
      <c r="F124" s="2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</row>
    <row r="125" spans="1:239" s="1" customFormat="1" ht="13.15" customHeight="1" x14ac:dyDescent="0.4">
      <c r="A125" s="2"/>
      <c r="B125" s="2"/>
      <c r="C125" s="2"/>
      <c r="D125" s="2"/>
      <c r="E125" s="2"/>
      <c r="F125" s="2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</row>
    <row r="126" spans="1:239" s="1" customFormat="1" ht="13.15" customHeight="1" x14ac:dyDescent="0.4">
      <c r="A126" s="2"/>
      <c r="B126" s="2"/>
      <c r="C126" s="2"/>
      <c r="D126" s="2"/>
      <c r="E126" s="2"/>
      <c r="F126" s="2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</row>
    <row r="127" spans="1:239" s="1" customFormat="1" ht="13.15" customHeight="1" x14ac:dyDescent="0.4">
      <c r="A127" s="2"/>
      <c r="B127" s="2"/>
      <c r="C127" s="2"/>
      <c r="D127" s="2"/>
      <c r="E127" s="2"/>
      <c r="F127" s="2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</row>
    <row r="128" spans="1:239" s="1" customFormat="1" ht="13.15" customHeight="1" x14ac:dyDescent="0.4">
      <c r="A128" s="2"/>
      <c r="B128" s="2"/>
      <c r="C128" s="2"/>
      <c r="D128" s="2"/>
      <c r="E128" s="2"/>
      <c r="F128" s="2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</row>
    <row r="129" spans="1:239" s="1" customFormat="1" ht="13.15" customHeight="1" x14ac:dyDescent="0.4">
      <c r="A129" s="2"/>
      <c r="B129" s="2"/>
      <c r="C129" s="2"/>
      <c r="D129" s="2"/>
      <c r="E129" s="2"/>
      <c r="F129" s="2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</row>
    <row r="130" spans="1:239" s="1" customFormat="1" ht="13.15" customHeight="1" x14ac:dyDescent="0.4">
      <c r="A130" s="2"/>
      <c r="B130" s="2"/>
      <c r="C130" s="2"/>
      <c r="D130" s="2"/>
      <c r="E130" s="2"/>
      <c r="F130" s="2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</row>
    <row r="131" spans="1:239" s="1" customFormat="1" ht="13.15" customHeight="1" x14ac:dyDescent="0.4">
      <c r="A131" s="2"/>
      <c r="B131" s="2"/>
      <c r="C131" s="2"/>
      <c r="D131" s="2"/>
      <c r="E131" s="2"/>
      <c r="F131" s="2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</row>
    <row r="132" spans="1:239" s="1" customFormat="1" ht="13.15" customHeight="1" x14ac:dyDescent="0.4">
      <c r="A132" s="2"/>
      <c r="B132" s="2"/>
      <c r="C132" s="2"/>
      <c r="D132" s="2"/>
      <c r="E132" s="2"/>
      <c r="F132" s="2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</row>
    <row r="133" spans="1:239" s="1" customFormat="1" ht="13.15" customHeight="1" x14ac:dyDescent="0.4">
      <c r="A133" s="2"/>
      <c r="B133" s="2"/>
      <c r="C133" s="2"/>
      <c r="D133" s="2"/>
      <c r="E133" s="2"/>
      <c r="F133" s="2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</row>
    <row r="134" spans="1:239" s="1" customFormat="1" ht="13.15" customHeight="1" x14ac:dyDescent="0.4">
      <c r="A134" s="2"/>
      <c r="B134" s="2"/>
      <c r="C134" s="2"/>
      <c r="D134" s="2"/>
      <c r="E134" s="2"/>
      <c r="F134" s="2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</row>
    <row r="135" spans="1:239" s="1" customFormat="1" ht="13.15" customHeight="1" x14ac:dyDescent="0.4">
      <c r="A135" s="2"/>
      <c r="B135" s="2"/>
      <c r="C135" s="2"/>
      <c r="D135" s="2"/>
      <c r="E135" s="2"/>
      <c r="F135" s="2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</row>
    <row r="136" spans="1:239" s="1" customFormat="1" ht="13.15" customHeight="1" x14ac:dyDescent="0.4">
      <c r="A136" s="2"/>
      <c r="B136" s="2"/>
      <c r="C136" s="2"/>
      <c r="D136" s="2"/>
      <c r="E136" s="2"/>
      <c r="F136" s="2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</row>
    <row r="137" spans="1:239" s="1" customFormat="1" ht="13.15" customHeight="1" x14ac:dyDescent="0.4">
      <c r="A137" s="2"/>
      <c r="B137" s="2"/>
      <c r="C137" s="2"/>
      <c r="D137" s="2"/>
      <c r="E137" s="2"/>
      <c r="F137" s="2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</row>
    <row r="138" spans="1:239" s="1" customFormat="1" ht="13.15" customHeight="1" x14ac:dyDescent="0.4">
      <c r="A138" s="2"/>
      <c r="B138" s="2"/>
      <c r="C138" s="2"/>
      <c r="D138" s="2"/>
      <c r="E138" s="2"/>
      <c r="F138" s="2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</row>
    <row r="139" spans="1:239" s="1" customFormat="1" ht="13.15" customHeight="1" x14ac:dyDescent="0.4">
      <c r="A139" s="2"/>
      <c r="B139" s="2"/>
      <c r="C139" s="2"/>
      <c r="D139" s="2"/>
      <c r="E139" s="2"/>
      <c r="F139" s="2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</row>
    <row r="140" spans="1:239" s="1" customFormat="1" ht="13.15" customHeight="1" x14ac:dyDescent="0.4">
      <c r="A140" s="2"/>
      <c r="B140" s="2"/>
      <c r="C140" s="2"/>
      <c r="D140" s="2"/>
      <c r="E140" s="2"/>
      <c r="F140" s="2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</row>
    <row r="141" spans="1:239" s="1" customFormat="1" ht="13.15" customHeight="1" x14ac:dyDescent="0.4">
      <c r="A141" s="2"/>
      <c r="B141" s="2"/>
      <c r="C141" s="2"/>
      <c r="D141" s="2"/>
      <c r="E141" s="2"/>
      <c r="F141" s="2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</row>
    <row r="142" spans="1:239" s="1" customFormat="1" ht="13.15" customHeight="1" x14ac:dyDescent="0.4">
      <c r="A142" s="2"/>
      <c r="B142" s="2"/>
      <c r="C142" s="2"/>
      <c r="D142" s="2"/>
      <c r="E142" s="2"/>
      <c r="F142" s="2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</row>
    <row r="143" spans="1:239" s="1" customFormat="1" ht="13.15" customHeight="1" x14ac:dyDescent="0.4">
      <c r="A143" s="2"/>
      <c r="B143" s="2"/>
      <c r="C143" s="2"/>
      <c r="D143" s="2"/>
      <c r="E143" s="2"/>
      <c r="F143" s="2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</row>
    <row r="144" spans="1:239" s="1" customFormat="1" ht="13.15" customHeight="1" x14ac:dyDescent="0.4">
      <c r="A144" s="2"/>
      <c r="B144" s="2"/>
      <c r="C144" s="2"/>
      <c r="D144" s="2"/>
      <c r="E144" s="2"/>
      <c r="F144" s="2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</row>
    <row r="145" spans="1:239" s="1" customFormat="1" ht="13.15" customHeight="1" x14ac:dyDescent="0.4">
      <c r="A145" s="2"/>
      <c r="B145" s="2"/>
      <c r="C145" s="2"/>
      <c r="D145" s="2"/>
      <c r="E145" s="2"/>
      <c r="F145" s="2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</row>
    <row r="146" spans="1:239" s="1" customFormat="1" ht="13.15" customHeight="1" x14ac:dyDescent="0.4">
      <c r="A146" s="2"/>
      <c r="B146" s="2"/>
      <c r="C146" s="2"/>
      <c r="D146" s="2"/>
      <c r="E146" s="2"/>
      <c r="F146" s="2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</row>
    <row r="147" spans="1:239" s="1" customFormat="1" ht="13.15" customHeight="1" x14ac:dyDescent="0.4">
      <c r="A147" s="2"/>
      <c r="B147" s="2"/>
      <c r="C147" s="2"/>
      <c r="D147" s="2"/>
      <c r="E147" s="2"/>
      <c r="F147" s="2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</row>
    <row r="148" spans="1:239" s="1" customFormat="1" ht="13.15" customHeight="1" x14ac:dyDescent="0.4">
      <c r="A148" s="2"/>
      <c r="B148" s="2"/>
      <c r="C148" s="2"/>
      <c r="D148" s="2"/>
      <c r="E148" s="2"/>
      <c r="F148" s="2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</row>
    <row r="149" spans="1:239" s="1" customFormat="1" ht="13.15" customHeight="1" x14ac:dyDescent="0.4">
      <c r="A149" s="2"/>
      <c r="B149" s="2"/>
      <c r="C149" s="2"/>
      <c r="D149" s="2"/>
      <c r="E149" s="2"/>
      <c r="F149" s="2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</row>
    <row r="150" spans="1:239" s="1" customFormat="1" ht="13.15" customHeight="1" x14ac:dyDescent="0.4">
      <c r="A150" s="2"/>
      <c r="B150" s="2"/>
      <c r="C150" s="2"/>
      <c r="D150" s="2"/>
      <c r="E150" s="2"/>
      <c r="F150" s="2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</row>
    <row r="151" spans="1:239" s="1" customFormat="1" ht="13.15" customHeight="1" x14ac:dyDescent="0.4">
      <c r="A151" s="2"/>
      <c r="B151" s="2"/>
      <c r="C151" s="2"/>
      <c r="D151" s="2"/>
      <c r="E151" s="2"/>
      <c r="F151" s="2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</row>
    <row r="152" spans="1:239" s="1" customFormat="1" ht="13.15" customHeight="1" x14ac:dyDescent="0.4">
      <c r="A152" s="2"/>
      <c r="B152" s="2"/>
      <c r="C152" s="2"/>
      <c r="D152" s="2"/>
      <c r="E152" s="2"/>
      <c r="F152" s="2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</row>
    <row r="153" spans="1:239" s="1" customFormat="1" ht="13.15" customHeight="1" x14ac:dyDescent="0.4">
      <c r="A153" s="2"/>
      <c r="B153" s="2"/>
      <c r="C153" s="2"/>
      <c r="D153" s="2"/>
      <c r="E153" s="2"/>
      <c r="F153" s="2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</row>
    <row r="154" spans="1:239" s="1" customFormat="1" ht="13.15" customHeight="1" x14ac:dyDescent="0.4">
      <c r="A154" s="2"/>
      <c r="B154" s="2"/>
      <c r="C154" s="2"/>
      <c r="D154" s="2"/>
      <c r="E154" s="2"/>
      <c r="F154" s="2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</row>
    <row r="155" spans="1:239" s="1" customFormat="1" ht="13.15" customHeight="1" x14ac:dyDescent="0.4">
      <c r="A155" s="2"/>
      <c r="B155" s="2"/>
      <c r="C155" s="2"/>
      <c r="D155" s="2"/>
      <c r="E155" s="2"/>
      <c r="F155" s="2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</row>
    <row r="156" spans="1:239" s="1" customFormat="1" ht="13.15" customHeight="1" x14ac:dyDescent="0.4">
      <c r="A156" s="2"/>
      <c r="B156" s="2"/>
      <c r="C156" s="2"/>
      <c r="D156" s="2"/>
      <c r="E156" s="2"/>
      <c r="F156" s="2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</row>
    <row r="157" spans="1:239" s="1" customFormat="1" ht="13.15" customHeight="1" x14ac:dyDescent="0.4">
      <c r="A157" s="2"/>
      <c r="B157" s="2"/>
      <c r="C157" s="2"/>
      <c r="D157" s="2"/>
      <c r="E157" s="2"/>
      <c r="F157" s="2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</row>
    <row r="158" spans="1:239" s="1" customFormat="1" ht="13.15" customHeight="1" x14ac:dyDescent="0.4">
      <c r="A158" s="2"/>
      <c r="B158" s="2"/>
      <c r="C158" s="2"/>
      <c r="D158" s="2"/>
      <c r="E158" s="2"/>
      <c r="F158" s="2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</row>
    <row r="159" spans="1:239" s="1" customFormat="1" ht="13.15" customHeight="1" x14ac:dyDescent="0.4">
      <c r="A159" s="2"/>
      <c r="B159" s="2"/>
      <c r="C159" s="2"/>
      <c r="D159" s="2"/>
      <c r="E159" s="2"/>
      <c r="F159" s="2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</row>
    <row r="160" spans="1:239" s="1" customFormat="1" ht="13.15" customHeight="1" x14ac:dyDescent="0.4">
      <c r="A160" s="2"/>
      <c r="B160" s="2"/>
      <c r="C160" s="2"/>
      <c r="D160" s="2"/>
      <c r="E160" s="2"/>
      <c r="F160" s="2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</row>
    <row r="161" spans="1:239" s="1" customFormat="1" ht="13.15" customHeight="1" x14ac:dyDescent="0.4">
      <c r="A161" s="2"/>
      <c r="B161" s="2"/>
      <c r="C161" s="2"/>
      <c r="D161" s="2"/>
      <c r="E161" s="2"/>
      <c r="F161" s="2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</row>
    <row r="162" spans="1:239" s="1" customFormat="1" ht="13.15" customHeight="1" x14ac:dyDescent="0.4">
      <c r="A162" s="2"/>
      <c r="B162" s="2"/>
      <c r="C162" s="2"/>
      <c r="D162" s="2"/>
      <c r="E162" s="2"/>
      <c r="F162" s="2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</row>
    <row r="163" spans="1:239" s="1" customFormat="1" ht="13.15" customHeight="1" x14ac:dyDescent="0.4">
      <c r="A163" s="2"/>
      <c r="B163" s="2"/>
      <c r="C163" s="2"/>
      <c r="D163" s="2"/>
      <c r="E163" s="2"/>
      <c r="F163" s="2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</row>
    <row r="164" spans="1:239" s="1" customFormat="1" ht="13.15" customHeight="1" x14ac:dyDescent="0.4">
      <c r="A164" s="2"/>
      <c r="B164" s="2"/>
      <c r="C164" s="2"/>
      <c r="D164" s="2"/>
      <c r="E164" s="2"/>
      <c r="F164" s="2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</row>
    <row r="165" spans="1:239" s="1" customFormat="1" ht="13.15" customHeight="1" x14ac:dyDescent="0.4">
      <c r="A165" s="2"/>
      <c r="B165" s="2"/>
      <c r="C165" s="2"/>
      <c r="D165" s="2"/>
      <c r="E165" s="2"/>
      <c r="F165" s="2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</row>
    <row r="166" spans="1:239" s="1" customFormat="1" ht="13.15" customHeight="1" x14ac:dyDescent="0.4">
      <c r="A166" s="2"/>
      <c r="B166" s="2"/>
      <c r="C166" s="2"/>
      <c r="D166" s="2"/>
      <c r="E166" s="2"/>
      <c r="F166" s="2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</row>
    <row r="167" spans="1:239" s="1" customFormat="1" ht="13.15" customHeight="1" x14ac:dyDescent="0.4">
      <c r="A167" s="2"/>
      <c r="B167" s="2"/>
      <c r="C167" s="2"/>
      <c r="D167" s="2"/>
      <c r="E167" s="2"/>
      <c r="F167" s="2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</row>
    <row r="168" spans="1:239" s="1" customFormat="1" ht="13.15" customHeight="1" x14ac:dyDescent="0.4">
      <c r="A168" s="2"/>
      <c r="B168" s="2"/>
      <c r="C168" s="2"/>
      <c r="D168" s="2"/>
      <c r="E168" s="2"/>
      <c r="F168" s="2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</row>
    <row r="169" spans="1:239" s="1" customFormat="1" ht="13.15" customHeight="1" x14ac:dyDescent="0.4">
      <c r="A169" s="2"/>
      <c r="B169" s="2"/>
      <c r="C169" s="2"/>
      <c r="D169" s="2"/>
      <c r="E169" s="2"/>
      <c r="F169" s="2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</row>
    <row r="170" spans="1:239" s="1" customFormat="1" ht="13.15" customHeight="1" x14ac:dyDescent="0.4">
      <c r="A170" s="2"/>
      <c r="B170" s="2"/>
      <c r="C170" s="2"/>
      <c r="D170" s="2"/>
      <c r="E170" s="2"/>
      <c r="F170" s="2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</row>
    <row r="171" spans="1:239" s="1" customFormat="1" ht="13.15" customHeight="1" x14ac:dyDescent="0.4">
      <c r="A171" s="2"/>
      <c r="B171" s="2"/>
      <c r="C171" s="2"/>
      <c r="D171" s="2"/>
      <c r="E171" s="2"/>
      <c r="F171" s="2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</row>
    <row r="172" spans="1:239" s="1" customFormat="1" ht="13.15" customHeight="1" x14ac:dyDescent="0.4">
      <c r="A172" s="2"/>
      <c r="B172" s="2"/>
      <c r="C172" s="2"/>
      <c r="D172" s="2"/>
      <c r="E172" s="2"/>
      <c r="F172" s="2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</row>
    <row r="173" spans="1:239" s="1" customFormat="1" ht="13.15" customHeight="1" x14ac:dyDescent="0.4">
      <c r="A173" s="2"/>
      <c r="B173" s="2"/>
      <c r="C173" s="2"/>
      <c r="D173" s="2"/>
      <c r="E173" s="2"/>
      <c r="F173" s="2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</row>
    <row r="174" spans="1:239" s="1" customFormat="1" ht="13.15" customHeight="1" x14ac:dyDescent="0.4">
      <c r="A174" s="2"/>
      <c r="B174" s="2"/>
      <c r="C174" s="2"/>
      <c r="D174" s="2"/>
      <c r="E174" s="2"/>
      <c r="F174" s="2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</row>
    <row r="175" spans="1:239" s="1" customFormat="1" ht="13.15" customHeight="1" x14ac:dyDescent="0.4">
      <c r="A175" s="2"/>
      <c r="B175" s="2"/>
      <c r="C175" s="2"/>
      <c r="D175" s="2"/>
      <c r="E175" s="2"/>
      <c r="F175" s="2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</row>
    <row r="176" spans="1:239" s="1" customFormat="1" ht="13.15" customHeight="1" x14ac:dyDescent="0.4">
      <c r="A176" s="2"/>
      <c r="B176" s="2"/>
      <c r="C176" s="2"/>
      <c r="D176" s="2"/>
      <c r="E176" s="2"/>
      <c r="F176" s="2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</row>
    <row r="177" spans="1:239" s="1" customFormat="1" ht="13.15" customHeight="1" x14ac:dyDescent="0.4">
      <c r="A177" s="2"/>
      <c r="B177" s="2"/>
      <c r="C177" s="2"/>
      <c r="D177" s="2"/>
      <c r="E177" s="2"/>
      <c r="F177" s="2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</row>
    <row r="178" spans="1:239" s="1" customFormat="1" ht="13.15" customHeight="1" x14ac:dyDescent="0.4">
      <c r="A178" s="2"/>
      <c r="B178" s="2"/>
      <c r="C178" s="2"/>
      <c r="D178" s="2"/>
      <c r="E178" s="2"/>
      <c r="F178" s="2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</row>
    <row r="179" spans="1:239" s="1" customFormat="1" ht="13.15" customHeight="1" x14ac:dyDescent="0.4">
      <c r="A179" s="2"/>
      <c r="B179" s="2"/>
      <c r="C179" s="2"/>
      <c r="D179" s="2"/>
      <c r="E179" s="2"/>
      <c r="F179" s="2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</row>
    <row r="180" spans="1:239" s="1" customFormat="1" ht="13.15" customHeight="1" x14ac:dyDescent="0.4">
      <c r="A180" s="2"/>
      <c r="B180" s="2"/>
      <c r="C180" s="2"/>
      <c r="D180" s="2"/>
      <c r="E180" s="2"/>
      <c r="F180" s="2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</row>
    <row r="181" spans="1:239" s="1" customFormat="1" ht="13.15" customHeight="1" x14ac:dyDescent="0.4">
      <c r="A181" s="2"/>
      <c r="B181" s="2"/>
      <c r="C181" s="2"/>
      <c r="D181" s="2"/>
      <c r="E181" s="2"/>
      <c r="F181" s="2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</row>
    <row r="182" spans="1:239" s="1" customFormat="1" ht="13.15" customHeight="1" x14ac:dyDescent="0.4">
      <c r="A182" s="2"/>
      <c r="B182" s="2"/>
      <c r="C182" s="2"/>
      <c r="D182" s="2"/>
      <c r="E182" s="2"/>
      <c r="F182" s="2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</row>
    <row r="183" spans="1:239" s="1" customFormat="1" ht="13.15" customHeight="1" x14ac:dyDescent="0.4">
      <c r="A183" s="2"/>
      <c r="B183" s="2"/>
      <c r="C183" s="2"/>
      <c r="D183" s="2"/>
      <c r="E183" s="2"/>
      <c r="F183" s="2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</row>
    <row r="184" spans="1:239" s="1" customFormat="1" ht="13.15" customHeight="1" x14ac:dyDescent="0.4">
      <c r="A184" s="2"/>
      <c r="B184" s="2"/>
      <c r="C184" s="2"/>
      <c r="D184" s="2"/>
      <c r="E184" s="2"/>
      <c r="F184" s="2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</row>
    <row r="185" spans="1:239" s="1" customFormat="1" ht="13.15" customHeight="1" x14ac:dyDescent="0.4">
      <c r="A185" s="2"/>
      <c r="B185" s="2"/>
      <c r="C185" s="2"/>
      <c r="D185" s="2"/>
      <c r="E185" s="2"/>
      <c r="F185" s="2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</row>
    <row r="186" spans="1:239" s="1" customFormat="1" ht="13.15" customHeight="1" x14ac:dyDescent="0.4">
      <c r="A186" s="2"/>
      <c r="B186" s="2"/>
      <c r="C186" s="2"/>
      <c r="D186" s="2"/>
      <c r="E186" s="2"/>
      <c r="F186" s="2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</row>
    <row r="187" spans="1:239" s="1" customFormat="1" ht="13.15" customHeight="1" x14ac:dyDescent="0.4">
      <c r="A187" s="2"/>
      <c r="B187" s="2"/>
      <c r="C187" s="2"/>
      <c r="D187" s="2"/>
      <c r="E187" s="2"/>
      <c r="F187" s="2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</row>
    <row r="188" spans="1:239" s="1" customFormat="1" ht="13.15" customHeight="1" x14ac:dyDescent="0.4">
      <c r="A188" s="2"/>
      <c r="B188" s="2"/>
      <c r="C188" s="2"/>
      <c r="D188" s="2"/>
      <c r="E188" s="2"/>
      <c r="F188" s="2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</row>
    <row r="189" spans="1:239" s="1" customFormat="1" ht="13.15" customHeight="1" x14ac:dyDescent="0.4">
      <c r="A189" s="2"/>
      <c r="B189" s="2"/>
      <c r="C189" s="2"/>
      <c r="D189" s="2"/>
      <c r="E189" s="2"/>
      <c r="F189" s="2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</row>
    <row r="190" spans="1:239" s="1" customFormat="1" ht="13.15" customHeight="1" x14ac:dyDescent="0.4">
      <c r="A190" s="2"/>
      <c r="B190" s="2"/>
      <c r="C190" s="2"/>
      <c r="D190" s="2"/>
      <c r="E190" s="2"/>
      <c r="F190" s="2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</row>
    <row r="191" spans="1:239" s="1" customFormat="1" ht="13.15" customHeight="1" x14ac:dyDescent="0.4">
      <c r="A191" s="2"/>
      <c r="B191" s="2"/>
      <c r="C191" s="2"/>
      <c r="D191" s="2"/>
      <c r="E191" s="2"/>
      <c r="F191" s="2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</row>
    <row r="192" spans="1:239" s="1" customFormat="1" ht="13.15" customHeight="1" x14ac:dyDescent="0.4">
      <c r="A192" s="2"/>
      <c r="B192" s="2"/>
      <c r="C192" s="2"/>
      <c r="D192" s="2"/>
      <c r="E192" s="2"/>
      <c r="F192" s="2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</row>
    <row r="193" spans="1:239" s="1" customFormat="1" ht="13.15" customHeight="1" x14ac:dyDescent="0.4">
      <c r="A193" s="2"/>
      <c r="B193" s="2"/>
      <c r="C193" s="2"/>
      <c r="D193" s="2"/>
      <c r="E193" s="2"/>
      <c r="F193" s="2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</row>
    <row r="194" spans="1:239" s="1" customFormat="1" ht="13.15" customHeight="1" x14ac:dyDescent="0.4">
      <c r="A194" s="2"/>
      <c r="B194" s="2"/>
      <c r="C194" s="2"/>
      <c r="D194" s="2"/>
      <c r="E194" s="2"/>
      <c r="F194" s="2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</row>
    <row r="195" spans="1:239" s="1" customFormat="1" ht="13.15" customHeight="1" x14ac:dyDescent="0.4">
      <c r="A195" s="2"/>
      <c r="B195" s="2"/>
      <c r="C195" s="2"/>
      <c r="D195" s="2"/>
      <c r="E195" s="2"/>
      <c r="F195" s="2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</row>
    <row r="196" spans="1:239" s="1" customFormat="1" ht="13.15" customHeight="1" x14ac:dyDescent="0.4">
      <c r="A196" s="2"/>
      <c r="B196" s="2"/>
      <c r="C196" s="2"/>
      <c r="D196" s="2"/>
      <c r="E196" s="2"/>
      <c r="F196" s="2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</row>
    <row r="197" spans="1:239" s="1" customFormat="1" ht="13.15" customHeight="1" x14ac:dyDescent="0.4">
      <c r="A197" s="2"/>
      <c r="B197" s="2"/>
      <c r="C197" s="2"/>
      <c r="D197" s="2"/>
      <c r="E197" s="2"/>
      <c r="F197" s="2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</row>
    <row r="198" spans="1:239" s="1" customFormat="1" ht="13.15" customHeight="1" x14ac:dyDescent="0.4">
      <c r="A198" s="2"/>
      <c r="B198" s="2"/>
      <c r="C198" s="2"/>
      <c r="D198" s="2"/>
      <c r="E198" s="2"/>
      <c r="F198" s="2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</row>
    <row r="199" spans="1:239" s="1" customFormat="1" ht="13.15" customHeight="1" x14ac:dyDescent="0.4">
      <c r="A199" s="2"/>
      <c r="B199" s="2"/>
      <c r="C199" s="2"/>
      <c r="D199" s="2"/>
      <c r="E199" s="2"/>
      <c r="F199" s="2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</row>
    <row r="200" spans="1:239" s="1" customFormat="1" ht="13.15" customHeight="1" x14ac:dyDescent="0.4">
      <c r="A200" s="2"/>
      <c r="B200" s="2"/>
      <c r="C200" s="2"/>
      <c r="D200" s="2"/>
      <c r="E200" s="2"/>
      <c r="F200" s="2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</row>
    <row r="201" spans="1:239" s="1" customFormat="1" ht="13.15" customHeight="1" x14ac:dyDescent="0.4">
      <c r="A201" s="2"/>
      <c r="B201" s="2"/>
      <c r="C201" s="2"/>
      <c r="D201" s="2"/>
      <c r="E201" s="2"/>
      <c r="F201" s="2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</row>
    <row r="202" spans="1:239" s="1" customFormat="1" ht="13.15" customHeight="1" x14ac:dyDescent="0.4">
      <c r="A202" s="2"/>
      <c r="B202" s="2"/>
      <c r="C202" s="2"/>
      <c r="D202" s="2"/>
      <c r="E202" s="2"/>
      <c r="F202" s="2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</row>
    <row r="203" spans="1:239" s="1" customFormat="1" ht="13.15" customHeight="1" x14ac:dyDescent="0.4">
      <c r="A203" s="2"/>
      <c r="B203" s="2"/>
      <c r="C203" s="2"/>
      <c r="D203" s="2"/>
      <c r="E203" s="2"/>
      <c r="F203" s="2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</row>
    <row r="204" spans="1:239" s="1" customFormat="1" ht="13.15" customHeight="1" x14ac:dyDescent="0.4">
      <c r="A204" s="2"/>
      <c r="B204" s="2"/>
      <c r="C204" s="2"/>
      <c r="D204" s="2"/>
      <c r="E204" s="2"/>
      <c r="F204" s="2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</row>
    <row r="205" spans="1:239" s="1" customFormat="1" ht="13.15" customHeight="1" x14ac:dyDescent="0.4">
      <c r="A205" s="2"/>
      <c r="B205" s="2"/>
      <c r="C205" s="2"/>
      <c r="D205" s="2"/>
      <c r="E205" s="2"/>
      <c r="F205" s="2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</row>
    <row r="206" spans="1:239" s="1" customFormat="1" ht="13.15" customHeight="1" x14ac:dyDescent="0.4">
      <c r="A206" s="2"/>
      <c r="B206" s="2"/>
      <c r="C206" s="2"/>
      <c r="D206" s="2"/>
      <c r="E206" s="2"/>
      <c r="F206" s="2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</row>
    <row r="207" spans="1:239" s="1" customFormat="1" ht="13.15" customHeight="1" x14ac:dyDescent="0.4">
      <c r="A207" s="2"/>
      <c r="B207" s="2"/>
      <c r="C207" s="2"/>
      <c r="D207" s="2"/>
      <c r="E207" s="2"/>
      <c r="F207" s="2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</row>
    <row r="208" spans="1:239" s="1" customFormat="1" ht="13.15" customHeight="1" x14ac:dyDescent="0.4">
      <c r="A208" s="2"/>
      <c r="B208" s="2"/>
      <c r="C208" s="2"/>
      <c r="D208" s="2"/>
      <c r="E208" s="2"/>
      <c r="F208" s="2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</row>
    <row r="209" spans="1:239" s="1" customFormat="1" ht="13.15" customHeight="1" x14ac:dyDescent="0.4">
      <c r="A209" s="2"/>
      <c r="B209" s="2"/>
      <c r="C209" s="2"/>
      <c r="D209" s="2"/>
      <c r="E209" s="2"/>
      <c r="F209" s="2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</row>
    <row r="210" spans="1:239" s="1" customFormat="1" ht="13.15" customHeight="1" x14ac:dyDescent="0.4">
      <c r="A210" s="2"/>
      <c r="B210" s="2"/>
      <c r="C210" s="2"/>
      <c r="D210" s="2"/>
      <c r="E210" s="2"/>
      <c r="F210" s="2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</row>
    <row r="211" spans="1:239" s="1" customFormat="1" ht="13.15" customHeight="1" x14ac:dyDescent="0.4">
      <c r="A211" s="2"/>
      <c r="B211" s="2"/>
      <c r="C211" s="2"/>
      <c r="D211" s="2"/>
      <c r="E211" s="2"/>
      <c r="F211" s="2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</row>
    <row r="212" spans="1:239" s="1" customFormat="1" ht="13.15" customHeight="1" x14ac:dyDescent="0.4">
      <c r="A212" s="2"/>
      <c r="B212" s="2"/>
      <c r="C212" s="2"/>
      <c r="D212" s="2"/>
      <c r="E212" s="2"/>
      <c r="F212" s="2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</row>
    <row r="213" spans="1:239" s="1" customFormat="1" ht="13.15" customHeight="1" x14ac:dyDescent="0.4">
      <c r="A213" s="2"/>
      <c r="B213" s="2"/>
      <c r="C213" s="2"/>
      <c r="D213" s="2"/>
      <c r="E213" s="2"/>
      <c r="F213" s="2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</row>
    <row r="214" spans="1:239" s="1" customFormat="1" ht="13.15" customHeight="1" x14ac:dyDescent="0.4">
      <c r="A214" s="2"/>
      <c r="B214" s="2"/>
      <c r="C214" s="2"/>
      <c r="D214" s="2"/>
      <c r="E214" s="2"/>
      <c r="F214" s="2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</row>
    <row r="215" spans="1:239" s="1" customFormat="1" ht="13.15" customHeight="1" x14ac:dyDescent="0.4">
      <c r="A215" s="2"/>
      <c r="B215" s="2"/>
      <c r="C215" s="2"/>
      <c r="D215" s="2"/>
      <c r="E215" s="2"/>
      <c r="F215" s="2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</row>
    <row r="216" spans="1:239" s="1" customFormat="1" ht="13.15" customHeight="1" x14ac:dyDescent="0.4">
      <c r="A216" s="2"/>
      <c r="B216" s="2"/>
      <c r="C216" s="2"/>
      <c r="D216" s="2"/>
      <c r="E216" s="2"/>
      <c r="F216" s="2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</row>
    <row r="217" spans="1:239" s="1" customFormat="1" ht="13.15" customHeight="1" x14ac:dyDescent="0.4">
      <c r="A217" s="2"/>
      <c r="B217" s="2"/>
      <c r="C217" s="2"/>
      <c r="D217" s="2"/>
      <c r="E217" s="2"/>
      <c r="F217" s="2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</row>
    <row r="218" spans="1:239" s="1" customFormat="1" ht="13.15" customHeight="1" x14ac:dyDescent="0.4">
      <c r="A218" s="2"/>
      <c r="B218" s="2"/>
      <c r="C218" s="2"/>
      <c r="D218" s="2"/>
      <c r="E218" s="2"/>
      <c r="F218" s="2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</row>
    <row r="219" spans="1:239" s="1" customFormat="1" ht="13.15" customHeight="1" x14ac:dyDescent="0.4">
      <c r="A219" s="2"/>
      <c r="B219" s="2"/>
      <c r="C219" s="2"/>
      <c r="D219" s="2"/>
      <c r="E219" s="2"/>
      <c r="F219" s="2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</row>
    <row r="220" spans="1:239" s="1" customFormat="1" ht="13.15" customHeight="1" x14ac:dyDescent="0.4">
      <c r="A220" s="2"/>
      <c r="B220" s="2"/>
      <c r="C220" s="2"/>
      <c r="D220" s="2"/>
      <c r="E220" s="2"/>
      <c r="F220" s="2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</row>
    <row r="221" spans="1:239" s="1" customFormat="1" ht="13.15" customHeight="1" x14ac:dyDescent="0.4">
      <c r="A221" s="2"/>
      <c r="B221" s="2"/>
      <c r="C221" s="2"/>
      <c r="D221" s="2"/>
      <c r="E221" s="2"/>
      <c r="F221" s="2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</row>
    <row r="222" spans="1:239" s="1" customFormat="1" ht="13.15" customHeight="1" x14ac:dyDescent="0.4">
      <c r="A222" s="2"/>
      <c r="B222" s="2"/>
      <c r="C222" s="2"/>
      <c r="D222" s="2"/>
      <c r="E222" s="2"/>
      <c r="F222" s="2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</row>
    <row r="223" spans="1:239" s="1" customFormat="1" ht="13.15" customHeight="1" x14ac:dyDescent="0.4">
      <c r="A223" s="2"/>
      <c r="B223" s="2"/>
      <c r="C223" s="2"/>
      <c r="D223" s="2"/>
      <c r="E223" s="2"/>
      <c r="F223" s="2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</row>
    <row r="224" spans="1:239" s="1" customFormat="1" ht="13.15" customHeight="1" x14ac:dyDescent="0.4">
      <c r="A224" s="2"/>
      <c r="B224" s="2"/>
      <c r="C224" s="2"/>
      <c r="D224" s="2"/>
      <c r="E224" s="2"/>
      <c r="F224" s="2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</row>
    <row r="225" spans="1:239" s="1" customFormat="1" ht="13.15" customHeight="1" x14ac:dyDescent="0.4">
      <c r="A225" s="2"/>
      <c r="B225" s="2"/>
      <c r="C225" s="2"/>
      <c r="D225" s="2"/>
      <c r="E225" s="2"/>
      <c r="F225" s="2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</row>
    <row r="226" spans="1:239" s="1" customFormat="1" ht="13.15" customHeight="1" x14ac:dyDescent="0.4">
      <c r="A226" s="2"/>
      <c r="B226" s="2"/>
      <c r="C226" s="2"/>
      <c r="D226" s="2"/>
      <c r="E226" s="2"/>
      <c r="F226" s="2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</row>
    <row r="227" spans="1:239" s="1" customFormat="1" ht="13.15" customHeight="1" x14ac:dyDescent="0.4">
      <c r="A227" s="2"/>
      <c r="B227" s="2"/>
      <c r="C227" s="2"/>
      <c r="D227" s="2"/>
      <c r="E227" s="2"/>
      <c r="F227" s="2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</row>
    <row r="228" spans="1:239" s="1" customFormat="1" ht="13.15" customHeight="1" x14ac:dyDescent="0.4">
      <c r="A228" s="2"/>
      <c r="B228" s="2"/>
      <c r="C228" s="2"/>
      <c r="D228" s="2"/>
      <c r="E228" s="2"/>
      <c r="F228" s="2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</row>
    <row r="229" spans="1:239" s="1" customFormat="1" ht="13.15" customHeight="1" x14ac:dyDescent="0.4">
      <c r="A229" s="2"/>
      <c r="B229" s="2"/>
      <c r="C229" s="2"/>
      <c r="D229" s="2"/>
      <c r="E229" s="2"/>
      <c r="F229" s="2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</row>
    <row r="230" spans="1:239" s="1" customFormat="1" ht="13.15" customHeight="1" x14ac:dyDescent="0.4">
      <c r="A230" s="2"/>
      <c r="B230" s="2"/>
      <c r="C230" s="2"/>
      <c r="D230" s="2"/>
      <c r="E230" s="2"/>
      <c r="F230" s="2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</row>
    <row r="231" spans="1:239" s="1" customFormat="1" ht="13.15" customHeight="1" x14ac:dyDescent="0.4">
      <c r="A231" s="2"/>
      <c r="B231" s="2"/>
      <c r="C231" s="2"/>
      <c r="D231" s="2"/>
      <c r="E231" s="2"/>
      <c r="F231" s="2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</row>
    <row r="232" spans="1:239" s="1" customFormat="1" ht="13.15" customHeight="1" x14ac:dyDescent="0.4">
      <c r="A232" s="2"/>
      <c r="B232" s="2"/>
      <c r="C232" s="2"/>
      <c r="D232" s="2"/>
      <c r="E232" s="2"/>
      <c r="F232" s="2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</row>
    <row r="233" spans="1:239" s="1" customFormat="1" ht="13.15" customHeight="1" x14ac:dyDescent="0.4">
      <c r="A233" s="2"/>
      <c r="B233" s="2"/>
      <c r="C233" s="2"/>
      <c r="D233" s="2"/>
      <c r="E233" s="2"/>
      <c r="F233" s="2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</row>
    <row r="234" spans="1:239" s="1" customFormat="1" ht="13.15" customHeight="1" x14ac:dyDescent="0.4">
      <c r="A234" s="2"/>
      <c r="B234" s="2"/>
      <c r="C234" s="2"/>
      <c r="D234" s="2"/>
      <c r="E234" s="2"/>
      <c r="F234" s="2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</row>
    <row r="235" spans="1:239" s="1" customFormat="1" ht="13.15" customHeight="1" x14ac:dyDescent="0.4">
      <c r="A235" s="2"/>
      <c r="B235" s="2"/>
      <c r="C235" s="2"/>
      <c r="D235" s="2"/>
      <c r="E235" s="2"/>
      <c r="F235" s="2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</row>
    <row r="236" spans="1:239" s="1" customFormat="1" ht="13.15" customHeight="1" x14ac:dyDescent="0.4">
      <c r="A236" s="2"/>
      <c r="B236" s="2"/>
      <c r="C236" s="2"/>
      <c r="D236" s="2"/>
      <c r="E236" s="2"/>
      <c r="F236" s="2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</row>
    <row r="237" spans="1:239" s="1" customFormat="1" ht="13.15" customHeight="1" x14ac:dyDescent="0.4">
      <c r="A237" s="2"/>
      <c r="B237" s="2"/>
      <c r="C237" s="2"/>
      <c r="D237" s="2"/>
      <c r="E237" s="2"/>
      <c r="F237" s="2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</row>
    <row r="238" spans="1:239" s="1" customFormat="1" ht="13.15" customHeight="1" x14ac:dyDescent="0.4">
      <c r="A238" s="2"/>
      <c r="B238" s="2"/>
      <c r="C238" s="2"/>
      <c r="D238" s="2"/>
      <c r="E238" s="2"/>
      <c r="F238" s="2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</row>
    <row r="239" spans="1:239" s="1" customFormat="1" ht="13.15" customHeight="1" x14ac:dyDescent="0.4">
      <c r="A239" s="2"/>
      <c r="B239" s="2"/>
      <c r="C239" s="2"/>
      <c r="D239" s="2"/>
      <c r="E239" s="2"/>
      <c r="F239" s="2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</row>
    <row r="240" spans="1:239" s="1" customFormat="1" ht="13.15" customHeight="1" x14ac:dyDescent="0.4">
      <c r="A240" s="2"/>
      <c r="B240" s="2"/>
      <c r="C240" s="2"/>
      <c r="D240" s="2"/>
      <c r="E240" s="2"/>
      <c r="F240" s="2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</row>
    <row r="241" spans="1:239" s="1" customFormat="1" ht="13.15" customHeight="1" x14ac:dyDescent="0.4">
      <c r="A241" s="2"/>
      <c r="B241" s="2"/>
      <c r="C241" s="2"/>
      <c r="D241" s="2"/>
      <c r="E241" s="2"/>
      <c r="F241" s="2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</row>
    <row r="242" spans="1:239" s="1" customFormat="1" ht="13.15" customHeight="1" x14ac:dyDescent="0.4">
      <c r="A242" s="2"/>
      <c r="B242" s="2"/>
      <c r="C242" s="2"/>
      <c r="D242" s="2"/>
      <c r="E242" s="2"/>
      <c r="F242" s="2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</row>
    <row r="243" spans="1:239" s="1" customFormat="1" ht="13.15" customHeight="1" x14ac:dyDescent="0.4">
      <c r="A243" s="2"/>
      <c r="B243" s="2"/>
      <c r="C243" s="2"/>
      <c r="D243" s="2"/>
      <c r="E243" s="2"/>
      <c r="F243" s="2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</row>
    <row r="244" spans="1:239" s="1" customFormat="1" ht="13.15" customHeight="1" x14ac:dyDescent="0.4">
      <c r="A244" s="2"/>
      <c r="B244" s="2"/>
      <c r="C244" s="2"/>
      <c r="D244" s="2"/>
      <c r="E244" s="2"/>
      <c r="F244" s="2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</row>
    <row r="245" spans="1:239" s="1" customFormat="1" ht="13.15" customHeight="1" x14ac:dyDescent="0.4">
      <c r="A245" s="2"/>
      <c r="B245" s="2"/>
      <c r="C245" s="2"/>
      <c r="D245" s="2"/>
      <c r="E245" s="2"/>
      <c r="F245" s="2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</row>
    <row r="246" spans="1:239" s="1" customFormat="1" ht="13.15" customHeight="1" x14ac:dyDescent="0.4">
      <c r="A246" s="2"/>
      <c r="B246" s="2"/>
      <c r="C246" s="2"/>
      <c r="D246" s="2"/>
      <c r="E246" s="2"/>
      <c r="F246" s="2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</row>
    <row r="247" spans="1:239" s="1" customFormat="1" ht="13.15" customHeight="1" x14ac:dyDescent="0.4">
      <c r="A247" s="2"/>
      <c r="B247" s="2"/>
      <c r="C247" s="2"/>
      <c r="D247" s="2"/>
      <c r="E247" s="2"/>
      <c r="F247" s="2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</row>
    <row r="248" spans="1:239" s="1" customFormat="1" ht="13.15" customHeight="1" x14ac:dyDescent="0.4">
      <c r="A248" s="2"/>
      <c r="B248" s="2"/>
      <c r="C248" s="2"/>
      <c r="D248" s="2"/>
      <c r="E248" s="2"/>
      <c r="F248" s="2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</row>
    <row r="249" spans="1:239" s="1" customFormat="1" ht="13.15" customHeight="1" x14ac:dyDescent="0.4">
      <c r="A249" s="2"/>
      <c r="B249" s="2"/>
      <c r="C249" s="2"/>
      <c r="D249" s="2"/>
      <c r="E249" s="2"/>
      <c r="F249" s="2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</row>
    <row r="250" spans="1:239" s="1" customFormat="1" ht="13.15" customHeight="1" x14ac:dyDescent="0.4">
      <c r="A250" s="2"/>
      <c r="B250" s="2"/>
      <c r="C250" s="2"/>
      <c r="D250" s="2"/>
      <c r="E250" s="2"/>
      <c r="F250" s="2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</row>
    <row r="251" spans="1:239" s="1" customFormat="1" ht="13.15" customHeight="1" x14ac:dyDescent="0.4">
      <c r="A251" s="2"/>
      <c r="B251" s="2"/>
      <c r="C251" s="2"/>
      <c r="D251" s="2"/>
      <c r="E251" s="2"/>
      <c r="F251" s="2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</row>
    <row r="252" spans="1:239" s="1" customFormat="1" ht="13.15" customHeight="1" x14ac:dyDescent="0.4">
      <c r="A252" s="2"/>
      <c r="B252" s="2"/>
      <c r="C252" s="2"/>
      <c r="D252" s="2"/>
      <c r="E252" s="2"/>
      <c r="F252" s="2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</row>
    <row r="253" spans="1:239" s="1" customFormat="1" ht="13.15" customHeight="1" x14ac:dyDescent="0.4">
      <c r="A253" s="2"/>
      <c r="B253" s="2"/>
      <c r="C253" s="2"/>
      <c r="D253" s="2"/>
      <c r="E253" s="2"/>
      <c r="F253" s="2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</row>
    <row r="254" spans="1:239" s="1" customFormat="1" ht="13.15" customHeight="1" x14ac:dyDescent="0.4">
      <c r="A254" s="2"/>
      <c r="B254" s="2"/>
      <c r="C254" s="2"/>
      <c r="D254" s="2"/>
      <c r="E254" s="2"/>
      <c r="F254" s="2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</row>
    <row r="255" spans="1:239" s="1" customFormat="1" ht="13.15" customHeight="1" x14ac:dyDescent="0.4">
      <c r="A255" s="2"/>
      <c r="B255" s="2"/>
      <c r="C255" s="2"/>
      <c r="D255" s="2"/>
      <c r="E255" s="2"/>
      <c r="F255" s="2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</row>
    <row r="256" spans="1:239" s="1" customFormat="1" ht="13.15" customHeight="1" x14ac:dyDescent="0.4">
      <c r="A256" s="2"/>
      <c r="B256" s="2"/>
      <c r="C256" s="2"/>
      <c r="D256" s="2"/>
      <c r="E256" s="2"/>
      <c r="F256" s="2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</row>
    <row r="257" spans="1:239" s="1" customFormat="1" ht="13.15" customHeight="1" x14ac:dyDescent="0.4">
      <c r="A257" s="2"/>
      <c r="B257" s="2"/>
      <c r="C257" s="2"/>
      <c r="D257" s="2"/>
      <c r="E257" s="2"/>
      <c r="F257" s="2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</row>
    <row r="258" spans="1:239" s="1" customFormat="1" ht="13.15" customHeight="1" x14ac:dyDescent="0.4">
      <c r="A258" s="2"/>
      <c r="B258" s="2"/>
      <c r="C258" s="2"/>
      <c r="D258" s="2"/>
      <c r="E258" s="2"/>
      <c r="F258" s="2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</row>
    <row r="259" spans="1:239" s="1" customFormat="1" ht="13.15" customHeight="1" x14ac:dyDescent="0.4">
      <c r="A259" s="2"/>
      <c r="B259" s="2"/>
      <c r="C259" s="2"/>
      <c r="D259" s="2"/>
      <c r="E259" s="2"/>
      <c r="F259" s="2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</row>
    <row r="260" spans="1:239" s="1" customFormat="1" ht="13.15" customHeight="1" x14ac:dyDescent="0.4">
      <c r="A260" s="2"/>
      <c r="B260" s="2"/>
      <c r="C260" s="2"/>
      <c r="D260" s="2"/>
      <c r="E260" s="2"/>
      <c r="F260" s="2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</row>
    <row r="261" spans="1:239" s="1" customFormat="1" ht="13.15" customHeight="1" x14ac:dyDescent="0.4">
      <c r="A261" s="2"/>
      <c r="B261" s="2"/>
      <c r="C261" s="2"/>
      <c r="D261" s="2"/>
      <c r="E261" s="2"/>
      <c r="F261" s="2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</row>
    <row r="262" spans="1:239" s="1" customFormat="1" ht="13.15" customHeight="1" x14ac:dyDescent="0.4">
      <c r="A262" s="2"/>
      <c r="B262" s="2"/>
      <c r="C262" s="2"/>
      <c r="D262" s="2"/>
      <c r="E262" s="2"/>
      <c r="F262" s="2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</row>
    <row r="263" spans="1:239" s="1" customFormat="1" ht="13.15" customHeight="1" x14ac:dyDescent="0.4">
      <c r="A263" s="2"/>
      <c r="B263" s="2"/>
      <c r="C263" s="2"/>
      <c r="D263" s="2"/>
      <c r="E263" s="2"/>
      <c r="F263" s="2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</row>
    <row r="264" spans="1:239" s="1" customFormat="1" ht="13.15" customHeight="1" x14ac:dyDescent="0.4">
      <c r="A264" s="2"/>
      <c r="B264" s="2"/>
      <c r="C264" s="2"/>
      <c r="D264" s="2"/>
      <c r="E264" s="2"/>
      <c r="F264" s="2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</row>
    <row r="265" spans="1:239" s="1" customFormat="1" ht="13.15" customHeight="1" x14ac:dyDescent="0.4">
      <c r="A265" s="2"/>
      <c r="B265" s="2"/>
      <c r="C265" s="2"/>
      <c r="D265" s="2"/>
      <c r="E265" s="2"/>
      <c r="F265" s="2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</row>
    <row r="266" spans="1:239" s="1" customFormat="1" ht="13.15" customHeight="1" x14ac:dyDescent="0.4">
      <c r="A266" s="2"/>
      <c r="B266" s="2"/>
      <c r="C266" s="2"/>
      <c r="D266" s="2"/>
      <c r="E266" s="2"/>
      <c r="F266" s="2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</row>
    <row r="267" spans="1:239" s="1" customFormat="1" ht="13.15" customHeight="1" x14ac:dyDescent="0.4">
      <c r="A267" s="2"/>
      <c r="B267" s="2"/>
      <c r="C267" s="2"/>
      <c r="D267" s="2"/>
      <c r="E267" s="2"/>
      <c r="F267" s="2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</row>
    <row r="268" spans="1:239" s="1" customFormat="1" ht="13.15" customHeight="1" x14ac:dyDescent="0.4">
      <c r="A268" s="2"/>
      <c r="B268" s="2"/>
      <c r="C268" s="2"/>
      <c r="D268" s="2"/>
      <c r="E268" s="2"/>
      <c r="F268" s="2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</row>
    <row r="269" spans="1:239" s="1" customFormat="1" ht="13.15" customHeight="1" x14ac:dyDescent="0.4">
      <c r="A269" s="2"/>
      <c r="B269" s="2"/>
      <c r="C269" s="2"/>
      <c r="D269" s="2"/>
      <c r="E269" s="2"/>
      <c r="F269" s="2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</row>
    <row r="270" spans="1:239" s="1" customFormat="1" ht="13.15" customHeight="1" x14ac:dyDescent="0.4">
      <c r="A270" s="2"/>
      <c r="B270" s="2"/>
      <c r="C270" s="2"/>
      <c r="D270" s="2"/>
      <c r="E270" s="2"/>
      <c r="F270" s="2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</row>
    <row r="271" spans="1:239" s="1" customFormat="1" ht="13.15" customHeight="1" x14ac:dyDescent="0.4">
      <c r="A271" s="2"/>
      <c r="B271" s="2"/>
      <c r="C271" s="2"/>
      <c r="D271" s="2"/>
      <c r="E271" s="2"/>
      <c r="F271" s="2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</row>
    <row r="272" spans="1:239" s="1" customFormat="1" ht="13.15" customHeight="1" x14ac:dyDescent="0.4">
      <c r="A272" s="2"/>
      <c r="B272" s="2"/>
      <c r="C272" s="2"/>
      <c r="D272" s="2"/>
      <c r="E272" s="2"/>
      <c r="F272" s="2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</row>
    <row r="273" spans="1:239" s="1" customFormat="1" ht="13.15" customHeight="1" x14ac:dyDescent="0.4">
      <c r="A273" s="2"/>
      <c r="B273" s="2"/>
      <c r="C273" s="2"/>
      <c r="D273" s="2"/>
      <c r="E273" s="2"/>
      <c r="F273" s="2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</row>
    <row r="274" spans="1:239" s="1" customFormat="1" ht="13.15" customHeight="1" x14ac:dyDescent="0.4">
      <c r="A274" s="2"/>
      <c r="B274" s="2"/>
      <c r="C274" s="2"/>
      <c r="D274" s="2"/>
      <c r="E274" s="2"/>
      <c r="F274" s="2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</row>
    <row r="275" spans="1:239" s="1" customFormat="1" ht="13.15" customHeight="1" x14ac:dyDescent="0.4">
      <c r="A275" s="2"/>
      <c r="B275" s="2"/>
      <c r="C275" s="2"/>
      <c r="D275" s="2"/>
      <c r="E275" s="2"/>
      <c r="F275" s="2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</row>
    <row r="276" spans="1:239" s="1" customFormat="1" ht="13.15" customHeight="1" x14ac:dyDescent="0.4">
      <c r="A276" s="2"/>
      <c r="B276" s="2"/>
      <c r="C276" s="2"/>
      <c r="D276" s="2"/>
      <c r="E276" s="2"/>
      <c r="F276" s="2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</row>
    <row r="277" spans="1:239" s="1" customFormat="1" ht="13.15" customHeight="1" x14ac:dyDescent="0.4">
      <c r="A277" s="2"/>
      <c r="B277" s="2"/>
      <c r="C277" s="2"/>
      <c r="D277" s="2"/>
      <c r="E277" s="2"/>
      <c r="F277" s="2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</row>
    <row r="278" spans="1:239" s="1" customFormat="1" ht="13.15" customHeight="1" x14ac:dyDescent="0.4">
      <c r="A278" s="2"/>
      <c r="B278" s="2"/>
      <c r="C278" s="2"/>
      <c r="D278" s="2"/>
      <c r="E278" s="2"/>
      <c r="F278" s="2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</row>
    <row r="279" spans="1:239" s="1" customFormat="1" ht="13.15" customHeight="1" x14ac:dyDescent="0.4">
      <c r="A279" s="2"/>
      <c r="B279" s="2"/>
      <c r="C279" s="2"/>
      <c r="D279" s="2"/>
      <c r="E279" s="2"/>
      <c r="F279" s="2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</row>
    <row r="280" spans="1:239" s="1" customFormat="1" ht="13.15" customHeight="1" x14ac:dyDescent="0.4">
      <c r="A280" s="2"/>
      <c r="B280" s="2"/>
      <c r="C280" s="2"/>
      <c r="D280" s="2"/>
      <c r="E280" s="2"/>
      <c r="F280" s="2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</row>
    <row r="281" spans="1:239" s="1" customFormat="1" ht="13.15" customHeight="1" x14ac:dyDescent="0.4">
      <c r="A281" s="2"/>
      <c r="B281" s="2"/>
      <c r="C281" s="2"/>
      <c r="D281" s="2"/>
      <c r="E281" s="2"/>
      <c r="F281" s="2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</row>
    <row r="282" spans="1:239" s="1" customFormat="1" ht="13.15" customHeight="1" x14ac:dyDescent="0.4">
      <c r="A282" s="2"/>
      <c r="B282" s="2"/>
      <c r="C282" s="2"/>
      <c r="D282" s="2"/>
      <c r="E282" s="2"/>
      <c r="F282" s="2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</row>
    <row r="283" spans="1:239" s="1" customFormat="1" ht="13.15" customHeight="1" x14ac:dyDescent="0.4">
      <c r="A283" s="2"/>
      <c r="B283" s="2"/>
      <c r="C283" s="2"/>
      <c r="D283" s="2"/>
      <c r="E283" s="2"/>
      <c r="F283" s="2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</row>
    <row r="284" spans="1:239" s="1" customFormat="1" ht="13.15" customHeight="1" x14ac:dyDescent="0.4">
      <c r="A284" s="2"/>
      <c r="B284" s="2"/>
      <c r="C284" s="2"/>
      <c r="D284" s="2"/>
      <c r="E284" s="2"/>
      <c r="F284" s="2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</row>
    <row r="285" spans="1:239" s="1" customFormat="1" ht="13.15" customHeight="1" x14ac:dyDescent="0.4">
      <c r="A285" s="2"/>
      <c r="B285" s="2"/>
      <c r="C285" s="2"/>
      <c r="D285" s="2"/>
      <c r="E285" s="2"/>
      <c r="F285" s="2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</row>
    <row r="286" spans="1:239" s="1" customFormat="1" ht="13.15" customHeight="1" x14ac:dyDescent="0.4">
      <c r="A286" s="2"/>
      <c r="B286" s="2"/>
      <c r="C286" s="2"/>
      <c r="D286" s="2"/>
      <c r="E286" s="2"/>
      <c r="F286" s="2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</row>
    <row r="287" spans="1:239" s="1" customFormat="1" ht="13.15" customHeight="1" x14ac:dyDescent="0.4">
      <c r="A287" s="2"/>
      <c r="B287" s="2"/>
      <c r="C287" s="2"/>
      <c r="D287" s="2"/>
      <c r="E287" s="2"/>
      <c r="F287" s="2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</row>
    <row r="288" spans="1:239" s="1" customFormat="1" ht="13.15" customHeight="1" x14ac:dyDescent="0.4">
      <c r="A288" s="2"/>
      <c r="B288" s="2"/>
      <c r="C288" s="2"/>
      <c r="D288" s="2"/>
      <c r="E288" s="2"/>
      <c r="F288" s="2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</row>
    <row r="289" spans="1:239" s="1" customFormat="1" ht="13.15" customHeight="1" x14ac:dyDescent="0.4">
      <c r="A289" s="2"/>
      <c r="B289" s="2"/>
      <c r="C289" s="2"/>
      <c r="D289" s="2"/>
      <c r="E289" s="2"/>
      <c r="F289" s="2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</row>
    <row r="290" spans="1:239" s="1" customFormat="1" ht="13.15" customHeight="1" x14ac:dyDescent="0.4">
      <c r="A290" s="2"/>
      <c r="B290" s="2"/>
      <c r="C290" s="2"/>
      <c r="D290" s="2"/>
      <c r="E290" s="2"/>
      <c r="F290" s="2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</row>
    <row r="291" spans="1:239" s="1" customFormat="1" ht="13.15" customHeight="1" x14ac:dyDescent="0.4">
      <c r="A291" s="2"/>
      <c r="B291" s="2"/>
      <c r="C291" s="2"/>
      <c r="D291" s="2"/>
      <c r="E291" s="2"/>
      <c r="F291" s="2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</row>
    <row r="292" spans="1:239" s="1" customFormat="1" ht="13.15" customHeight="1" x14ac:dyDescent="0.4">
      <c r="A292" s="2"/>
      <c r="B292" s="2"/>
      <c r="C292" s="2"/>
      <c r="D292" s="2"/>
      <c r="E292" s="2"/>
      <c r="F292" s="2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</row>
    <row r="293" spans="1:239" s="1" customFormat="1" ht="13.15" customHeight="1" x14ac:dyDescent="0.4">
      <c r="A293" s="2"/>
      <c r="B293" s="2"/>
      <c r="C293" s="2"/>
      <c r="D293" s="2"/>
      <c r="E293" s="2"/>
      <c r="F293" s="2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</row>
    <row r="294" spans="1:239" s="1" customFormat="1" ht="13.15" customHeight="1" x14ac:dyDescent="0.4">
      <c r="A294" s="2"/>
      <c r="B294" s="2"/>
      <c r="C294" s="2"/>
      <c r="D294" s="2"/>
      <c r="E294" s="2"/>
      <c r="F294" s="2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</row>
    <row r="295" spans="1:239" s="1" customFormat="1" ht="13.15" customHeight="1" x14ac:dyDescent="0.4">
      <c r="A295" s="2"/>
      <c r="B295" s="2"/>
      <c r="C295" s="2"/>
      <c r="D295" s="2"/>
      <c r="E295" s="2"/>
      <c r="F295" s="2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</row>
    <row r="296" spans="1:239" s="1" customFormat="1" ht="13.15" customHeight="1" x14ac:dyDescent="0.4">
      <c r="A296" s="2"/>
      <c r="B296" s="2"/>
      <c r="C296" s="2"/>
      <c r="D296" s="2"/>
      <c r="E296" s="2"/>
      <c r="F296" s="2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X296" s="2"/>
      <c r="HY296" s="2"/>
      <c r="HZ296" s="2"/>
      <c r="IA296" s="2"/>
      <c r="IB296" s="2"/>
      <c r="IC296" s="2"/>
      <c r="ID296" s="2"/>
      <c r="IE296" s="2"/>
    </row>
    <row r="297" spans="1:239" s="1" customFormat="1" ht="13.15" customHeight="1" x14ac:dyDescent="0.4">
      <c r="A297" s="2"/>
      <c r="B297" s="2"/>
      <c r="C297" s="2"/>
      <c r="D297" s="2"/>
      <c r="E297" s="2"/>
      <c r="F297" s="2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HJ297" s="2"/>
      <c r="HK297" s="2"/>
      <c r="HL297" s="2"/>
      <c r="HM297" s="2"/>
      <c r="HN297" s="2"/>
      <c r="HO297" s="2"/>
      <c r="HP297" s="2"/>
      <c r="HQ297" s="2"/>
      <c r="HR297" s="2"/>
      <c r="HS297" s="2"/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</row>
    <row r="298" spans="1:239" s="1" customFormat="1" ht="13.15" customHeight="1" x14ac:dyDescent="0.4">
      <c r="A298" s="2"/>
      <c r="B298" s="2"/>
      <c r="C298" s="2"/>
      <c r="D298" s="2"/>
      <c r="E298" s="2"/>
      <c r="F298" s="2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</row>
    <row r="299" spans="1:239" s="1" customFormat="1" ht="13.15" customHeight="1" x14ac:dyDescent="0.4">
      <c r="A299" s="2"/>
      <c r="B299" s="2"/>
      <c r="C299" s="2"/>
      <c r="D299" s="2"/>
      <c r="E299" s="2"/>
      <c r="F299" s="2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  <c r="IC299" s="2"/>
      <c r="ID299" s="2"/>
      <c r="IE299" s="2"/>
    </row>
    <row r="300" spans="1:239" s="1" customFormat="1" ht="13.15" customHeight="1" x14ac:dyDescent="0.4">
      <c r="A300" s="2"/>
      <c r="B300" s="2"/>
      <c r="C300" s="2"/>
      <c r="D300" s="2"/>
      <c r="E300" s="2"/>
      <c r="F300" s="2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</row>
    <row r="301" spans="1:239" s="1" customFormat="1" ht="13.15" customHeight="1" x14ac:dyDescent="0.4">
      <c r="A301" s="2"/>
      <c r="B301" s="2"/>
      <c r="C301" s="2"/>
      <c r="D301" s="2"/>
      <c r="E301" s="2"/>
      <c r="F301" s="2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</row>
    <row r="302" spans="1:239" s="1" customFormat="1" ht="13.15" customHeight="1" x14ac:dyDescent="0.4">
      <c r="A302" s="2"/>
      <c r="B302" s="2"/>
      <c r="C302" s="2"/>
      <c r="D302" s="2"/>
      <c r="E302" s="2"/>
      <c r="F302" s="2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</row>
    <row r="303" spans="1:239" s="1" customFormat="1" ht="13.15" customHeight="1" x14ac:dyDescent="0.4">
      <c r="A303" s="2"/>
      <c r="B303" s="2"/>
      <c r="C303" s="2"/>
      <c r="D303" s="2"/>
      <c r="E303" s="2"/>
      <c r="F303" s="2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</row>
    <row r="304" spans="1:239" s="1" customFormat="1" ht="13.15" customHeight="1" x14ac:dyDescent="0.4">
      <c r="A304" s="2"/>
      <c r="B304" s="2"/>
      <c r="C304" s="2"/>
      <c r="D304" s="2"/>
      <c r="E304" s="2"/>
      <c r="F304" s="2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</row>
    <row r="305" spans="1:239" s="1" customFormat="1" ht="13.15" customHeight="1" x14ac:dyDescent="0.4">
      <c r="A305" s="2"/>
      <c r="B305" s="2"/>
      <c r="C305" s="2"/>
      <c r="D305" s="2"/>
      <c r="E305" s="2"/>
      <c r="F305" s="2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</row>
    <row r="306" spans="1:239" s="1" customFormat="1" ht="13.15" customHeight="1" x14ac:dyDescent="0.4">
      <c r="A306" s="2"/>
      <c r="B306" s="2"/>
      <c r="C306" s="2"/>
      <c r="D306" s="2"/>
      <c r="E306" s="2"/>
      <c r="F306" s="2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</row>
    <row r="307" spans="1:239" s="1" customFormat="1" ht="13.15" customHeight="1" x14ac:dyDescent="0.4">
      <c r="A307" s="2"/>
      <c r="B307" s="2"/>
      <c r="C307" s="2"/>
      <c r="D307" s="2"/>
      <c r="E307" s="2"/>
      <c r="F307" s="2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</row>
    <row r="308" spans="1:239" s="1" customFormat="1" ht="13.15" customHeight="1" x14ac:dyDescent="0.4">
      <c r="A308" s="2"/>
      <c r="B308" s="2"/>
      <c r="C308" s="2"/>
      <c r="D308" s="2"/>
      <c r="E308" s="2"/>
      <c r="F308" s="2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</row>
    <row r="309" spans="1:239" s="1" customFormat="1" ht="13.15" customHeight="1" x14ac:dyDescent="0.4">
      <c r="A309" s="2"/>
      <c r="B309" s="2"/>
      <c r="C309" s="2"/>
      <c r="D309" s="2"/>
      <c r="E309" s="2"/>
      <c r="F309" s="2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</row>
    <row r="310" spans="1:239" s="1" customFormat="1" ht="13.15" customHeight="1" x14ac:dyDescent="0.4">
      <c r="A310" s="2"/>
      <c r="B310" s="2"/>
      <c r="C310" s="2"/>
      <c r="D310" s="2"/>
      <c r="E310" s="2"/>
      <c r="F310" s="2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</row>
    <row r="311" spans="1:239" s="1" customFormat="1" ht="13.15" customHeight="1" x14ac:dyDescent="0.4">
      <c r="A311" s="2"/>
      <c r="B311" s="2"/>
      <c r="C311" s="2"/>
      <c r="D311" s="2"/>
      <c r="E311" s="2"/>
      <c r="F311" s="2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</row>
    <row r="312" spans="1:239" s="1" customFormat="1" ht="13.15" customHeight="1" x14ac:dyDescent="0.4">
      <c r="A312" s="2"/>
      <c r="B312" s="2"/>
      <c r="C312" s="2"/>
      <c r="D312" s="2"/>
      <c r="E312" s="2"/>
      <c r="F312" s="2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</row>
    <row r="313" spans="1:239" s="1" customFormat="1" ht="13.15" customHeight="1" x14ac:dyDescent="0.4">
      <c r="A313" s="2"/>
      <c r="B313" s="2"/>
      <c r="C313" s="2"/>
      <c r="D313" s="2"/>
      <c r="E313" s="2"/>
      <c r="F313" s="2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</row>
    <row r="314" spans="1:239" s="1" customFormat="1" ht="13.15" customHeight="1" x14ac:dyDescent="0.4">
      <c r="A314" s="2"/>
      <c r="B314" s="2"/>
      <c r="C314" s="2"/>
      <c r="D314" s="2"/>
      <c r="E314" s="2"/>
      <c r="F314" s="2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</row>
    <row r="315" spans="1:239" s="1" customFormat="1" ht="13.15" customHeight="1" x14ac:dyDescent="0.4">
      <c r="A315" s="2"/>
      <c r="B315" s="2"/>
      <c r="C315" s="2"/>
      <c r="D315" s="2"/>
      <c r="E315" s="2"/>
      <c r="F315" s="2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</row>
    <row r="316" spans="1:239" s="1" customFormat="1" ht="13.15" customHeight="1" x14ac:dyDescent="0.4">
      <c r="A316" s="2"/>
      <c r="B316" s="2"/>
      <c r="C316" s="2"/>
      <c r="D316" s="2"/>
      <c r="E316" s="2"/>
      <c r="F316" s="2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</row>
    <row r="317" spans="1:239" s="1" customFormat="1" ht="13.15" customHeight="1" x14ac:dyDescent="0.4">
      <c r="A317" s="2"/>
      <c r="B317" s="2"/>
      <c r="C317" s="2"/>
      <c r="D317" s="2"/>
      <c r="E317" s="2"/>
      <c r="F317" s="2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</row>
    <row r="318" spans="1:239" s="1" customFormat="1" ht="13.15" customHeight="1" x14ac:dyDescent="0.4">
      <c r="A318" s="2"/>
      <c r="B318" s="2"/>
      <c r="C318" s="2"/>
      <c r="D318" s="2"/>
      <c r="E318" s="2"/>
      <c r="F318" s="2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</row>
    <row r="319" spans="1:239" s="1" customFormat="1" ht="13.15" customHeight="1" x14ac:dyDescent="0.4">
      <c r="A319" s="2"/>
      <c r="B319" s="2"/>
      <c r="C319" s="2"/>
      <c r="D319" s="2"/>
      <c r="E319" s="2"/>
      <c r="F319" s="2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</row>
    <row r="320" spans="1:239" s="1" customFormat="1" ht="13.15" customHeight="1" x14ac:dyDescent="0.4">
      <c r="A320" s="2"/>
      <c r="B320" s="2"/>
      <c r="C320" s="2"/>
      <c r="D320" s="2"/>
      <c r="E320" s="2"/>
      <c r="F320" s="2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</row>
    <row r="321" spans="1:239" s="1" customFormat="1" ht="13.15" customHeight="1" x14ac:dyDescent="0.4">
      <c r="A321" s="2"/>
      <c r="B321" s="2"/>
      <c r="C321" s="2"/>
      <c r="D321" s="2"/>
      <c r="E321" s="2"/>
      <c r="F321" s="2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</row>
    <row r="322" spans="1:239" s="1" customFormat="1" ht="13.15" customHeight="1" x14ac:dyDescent="0.4">
      <c r="A322" s="2"/>
      <c r="B322" s="2"/>
      <c r="C322" s="2"/>
      <c r="D322" s="2"/>
      <c r="E322" s="2"/>
      <c r="F322" s="2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</row>
    <row r="323" spans="1:239" s="1" customFormat="1" ht="13.15" customHeight="1" x14ac:dyDescent="0.4">
      <c r="A323" s="2"/>
      <c r="B323" s="2"/>
      <c r="C323" s="2"/>
      <c r="D323" s="2"/>
      <c r="E323" s="2"/>
      <c r="F323" s="2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</row>
    <row r="324" spans="1:239" s="1" customFormat="1" ht="13.15" customHeight="1" x14ac:dyDescent="0.4">
      <c r="A324" s="2"/>
      <c r="B324" s="2"/>
      <c r="C324" s="2"/>
      <c r="D324" s="2"/>
      <c r="E324" s="2"/>
      <c r="F324" s="2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</row>
    <row r="325" spans="1:239" s="1" customFormat="1" ht="13.15" customHeight="1" x14ac:dyDescent="0.4">
      <c r="A325" s="2"/>
      <c r="B325" s="2"/>
      <c r="C325" s="2"/>
      <c r="D325" s="2"/>
      <c r="E325" s="2"/>
      <c r="F325" s="2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</row>
    <row r="326" spans="1:239" s="1" customFormat="1" ht="13.15" customHeight="1" x14ac:dyDescent="0.4">
      <c r="A326" s="2"/>
      <c r="B326" s="2"/>
      <c r="C326" s="2"/>
      <c r="D326" s="2"/>
      <c r="E326" s="2"/>
      <c r="F326" s="2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</row>
    <row r="327" spans="1:239" s="1" customFormat="1" ht="13.15" customHeight="1" x14ac:dyDescent="0.4">
      <c r="A327" s="2"/>
      <c r="B327" s="2"/>
      <c r="C327" s="2"/>
      <c r="D327" s="2"/>
      <c r="E327" s="2"/>
      <c r="F327" s="2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</row>
    <row r="328" spans="1:239" s="1" customFormat="1" ht="13.15" customHeight="1" x14ac:dyDescent="0.4">
      <c r="A328" s="2"/>
      <c r="B328" s="2"/>
      <c r="C328" s="2"/>
      <c r="D328" s="2"/>
      <c r="E328" s="2"/>
      <c r="F328" s="2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</row>
    <row r="329" spans="1:239" s="1" customFormat="1" ht="13.15" customHeight="1" x14ac:dyDescent="0.4">
      <c r="A329" s="2"/>
      <c r="B329" s="2"/>
      <c r="C329" s="2"/>
      <c r="D329" s="2"/>
      <c r="E329" s="2"/>
      <c r="F329" s="2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</row>
    <row r="330" spans="1:239" s="1" customFormat="1" ht="13.15" customHeight="1" x14ac:dyDescent="0.4">
      <c r="A330" s="2"/>
      <c r="B330" s="2"/>
      <c r="C330" s="2"/>
      <c r="D330" s="2"/>
      <c r="E330" s="2"/>
      <c r="F330" s="2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</row>
    <row r="331" spans="1:239" s="1" customFormat="1" ht="13.15" customHeight="1" x14ac:dyDescent="0.4">
      <c r="A331" s="2"/>
      <c r="B331" s="2"/>
      <c r="C331" s="2"/>
      <c r="D331" s="2"/>
      <c r="E331" s="2"/>
      <c r="F331" s="2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HJ331" s="2"/>
      <c r="HK331" s="2"/>
      <c r="HL331" s="2"/>
      <c r="HM331" s="2"/>
      <c r="HN331" s="2"/>
      <c r="HO331" s="2"/>
      <c r="HP331" s="2"/>
      <c r="HQ331" s="2"/>
      <c r="HR331" s="2"/>
      <c r="HS331" s="2"/>
      <c r="HT331" s="2"/>
      <c r="HU331" s="2"/>
      <c r="HV331" s="2"/>
      <c r="HW331" s="2"/>
      <c r="HX331" s="2"/>
      <c r="HY331" s="2"/>
      <c r="HZ331" s="2"/>
      <c r="IA331" s="2"/>
      <c r="IB331" s="2"/>
      <c r="IC331" s="2"/>
      <c r="ID331" s="2"/>
      <c r="IE331" s="2"/>
    </row>
    <row r="332" spans="1:239" s="1" customFormat="1" ht="13.15" customHeight="1" x14ac:dyDescent="0.4">
      <c r="A332" s="2"/>
      <c r="B332" s="2"/>
      <c r="C332" s="2"/>
      <c r="D332" s="2"/>
      <c r="E332" s="2"/>
      <c r="F332" s="2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</row>
    <row r="333" spans="1:239" s="1" customFormat="1" ht="13.15" customHeight="1" x14ac:dyDescent="0.4">
      <c r="A333" s="2"/>
      <c r="B333" s="2"/>
      <c r="C333" s="2"/>
      <c r="D333" s="2"/>
      <c r="E333" s="2"/>
      <c r="F333" s="2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</row>
    <row r="334" spans="1:239" s="1" customFormat="1" ht="13.15" customHeight="1" x14ac:dyDescent="0.4">
      <c r="A334" s="2"/>
      <c r="B334" s="2"/>
      <c r="C334" s="2"/>
      <c r="D334" s="2"/>
      <c r="E334" s="2"/>
      <c r="F334" s="2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</row>
    <row r="335" spans="1:239" s="1" customFormat="1" ht="13.15" customHeight="1" x14ac:dyDescent="0.4">
      <c r="A335" s="2"/>
      <c r="B335" s="2"/>
      <c r="C335" s="2"/>
      <c r="D335" s="2"/>
      <c r="E335" s="2"/>
      <c r="F335" s="2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</row>
    <row r="336" spans="1:239" s="1" customFormat="1" ht="13.15" customHeight="1" x14ac:dyDescent="0.4">
      <c r="A336" s="2"/>
      <c r="B336" s="2"/>
      <c r="C336" s="2"/>
      <c r="D336" s="2"/>
      <c r="E336" s="2"/>
      <c r="F336" s="2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</row>
    <row r="337" spans="1:239" s="1" customFormat="1" ht="13.15" customHeight="1" x14ac:dyDescent="0.4">
      <c r="A337" s="2"/>
      <c r="B337" s="2"/>
      <c r="C337" s="2"/>
      <c r="D337" s="2"/>
      <c r="E337" s="2"/>
      <c r="F337" s="2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</row>
    <row r="338" spans="1:239" s="1" customFormat="1" ht="13.15" customHeight="1" x14ac:dyDescent="0.4">
      <c r="A338" s="2"/>
      <c r="B338" s="2"/>
      <c r="C338" s="2"/>
      <c r="D338" s="2"/>
      <c r="E338" s="2"/>
      <c r="F338" s="2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</row>
    <row r="339" spans="1:239" s="1" customFormat="1" ht="13.15" customHeight="1" x14ac:dyDescent="0.4">
      <c r="A339" s="2"/>
      <c r="B339" s="2"/>
      <c r="C339" s="2"/>
      <c r="D339" s="2"/>
      <c r="E339" s="2"/>
      <c r="F339" s="2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</row>
    <row r="340" spans="1:239" s="1" customFormat="1" ht="13.15" customHeight="1" x14ac:dyDescent="0.4">
      <c r="A340" s="2"/>
      <c r="B340" s="2"/>
      <c r="C340" s="2"/>
      <c r="D340" s="2"/>
      <c r="E340" s="2"/>
      <c r="F340" s="2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</row>
    <row r="341" spans="1:239" s="1" customFormat="1" ht="13.15" customHeight="1" x14ac:dyDescent="0.4">
      <c r="A341" s="2"/>
      <c r="B341" s="2"/>
      <c r="C341" s="2"/>
      <c r="D341" s="2"/>
      <c r="E341" s="2"/>
      <c r="F341" s="2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</row>
    <row r="342" spans="1:239" s="1" customFormat="1" ht="13.15" customHeight="1" x14ac:dyDescent="0.4">
      <c r="A342" s="2"/>
      <c r="B342" s="2"/>
      <c r="C342" s="2"/>
      <c r="D342" s="2"/>
      <c r="E342" s="2"/>
      <c r="F342" s="2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</row>
    <row r="343" spans="1:239" s="1" customFormat="1" ht="13.15" customHeight="1" x14ac:dyDescent="0.4">
      <c r="A343" s="2"/>
      <c r="B343" s="2"/>
      <c r="C343" s="2"/>
      <c r="D343" s="2"/>
      <c r="E343" s="2"/>
      <c r="F343" s="2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</row>
    <row r="344" spans="1:239" s="1" customFormat="1" ht="13.15" customHeight="1" x14ac:dyDescent="0.4">
      <c r="A344" s="2"/>
      <c r="B344" s="2"/>
      <c r="C344" s="2"/>
      <c r="D344" s="2"/>
      <c r="E344" s="2"/>
      <c r="F344" s="2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</row>
    <row r="345" spans="1:239" s="1" customFormat="1" ht="13.15" customHeight="1" x14ac:dyDescent="0.4">
      <c r="A345" s="2"/>
      <c r="B345" s="2"/>
      <c r="C345" s="2"/>
      <c r="D345" s="2"/>
      <c r="E345" s="2"/>
      <c r="F345" s="2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</row>
    <row r="346" spans="1:239" s="1" customFormat="1" ht="13.15" customHeight="1" x14ac:dyDescent="0.4">
      <c r="A346" s="2"/>
      <c r="B346" s="2"/>
      <c r="C346" s="2"/>
      <c r="D346" s="2"/>
      <c r="E346" s="2"/>
      <c r="F346" s="2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</row>
    <row r="347" spans="1:239" s="1" customFormat="1" ht="13.15" customHeight="1" x14ac:dyDescent="0.4">
      <c r="A347" s="2"/>
      <c r="B347" s="2"/>
      <c r="C347" s="2"/>
      <c r="D347" s="2"/>
      <c r="E347" s="2"/>
      <c r="F347" s="2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</row>
    <row r="348" spans="1:239" s="1" customFormat="1" ht="13.15" customHeight="1" x14ac:dyDescent="0.4">
      <c r="A348" s="2"/>
      <c r="B348" s="2"/>
      <c r="C348" s="2"/>
      <c r="D348" s="2"/>
      <c r="E348" s="2"/>
      <c r="F348" s="2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</row>
    <row r="349" spans="1:239" s="1" customFormat="1" ht="13.15" customHeight="1" x14ac:dyDescent="0.4">
      <c r="A349" s="2"/>
      <c r="B349" s="2"/>
      <c r="C349" s="2"/>
      <c r="D349" s="2"/>
      <c r="E349" s="2"/>
      <c r="F349" s="2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</row>
    <row r="350" spans="1:239" s="1" customFormat="1" ht="13.15" customHeight="1" x14ac:dyDescent="0.4">
      <c r="A350" s="2"/>
      <c r="B350" s="2"/>
      <c r="C350" s="2"/>
      <c r="D350" s="2"/>
      <c r="E350" s="2"/>
      <c r="F350" s="2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</row>
    <row r="351" spans="1:239" s="1" customFormat="1" ht="13.15" customHeight="1" x14ac:dyDescent="0.4">
      <c r="A351" s="2"/>
      <c r="B351" s="2"/>
      <c r="C351" s="2"/>
      <c r="D351" s="2"/>
      <c r="E351" s="2"/>
      <c r="F351" s="2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</row>
    <row r="352" spans="1:239" s="1" customFormat="1" ht="13.15" customHeight="1" x14ac:dyDescent="0.4">
      <c r="A352" s="2"/>
      <c r="B352" s="2"/>
      <c r="C352" s="2"/>
      <c r="D352" s="2"/>
      <c r="E352" s="2"/>
      <c r="F352" s="2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</row>
    <row r="353" spans="1:239" s="1" customFormat="1" ht="13.15" customHeight="1" x14ac:dyDescent="0.4">
      <c r="A353" s="2"/>
      <c r="B353" s="2"/>
      <c r="C353" s="2"/>
      <c r="D353" s="2"/>
      <c r="E353" s="2"/>
      <c r="F353" s="2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</row>
    <row r="354" spans="1:239" s="1" customFormat="1" ht="13.15" customHeight="1" x14ac:dyDescent="0.4">
      <c r="A354" s="2"/>
      <c r="B354" s="2"/>
      <c r="C354" s="2"/>
      <c r="D354" s="2"/>
      <c r="E354" s="2"/>
      <c r="F354" s="2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</row>
    <row r="355" spans="1:239" s="1" customFormat="1" ht="13.15" customHeight="1" x14ac:dyDescent="0.4">
      <c r="A355" s="2"/>
      <c r="B355" s="2"/>
      <c r="C355" s="2"/>
      <c r="D355" s="2"/>
      <c r="E355" s="2"/>
      <c r="F355" s="2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</row>
    <row r="356" spans="1:239" s="1" customFormat="1" ht="13.15" customHeight="1" x14ac:dyDescent="0.4">
      <c r="A356" s="2"/>
      <c r="B356" s="2"/>
      <c r="C356" s="2"/>
      <c r="D356" s="2"/>
      <c r="E356" s="2"/>
      <c r="F356" s="2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</row>
    <row r="357" spans="1:239" s="1" customFormat="1" ht="13.15" customHeight="1" x14ac:dyDescent="0.4">
      <c r="A357" s="2"/>
      <c r="B357" s="2"/>
      <c r="C357" s="2"/>
      <c r="D357" s="2"/>
      <c r="E357" s="2"/>
      <c r="F357" s="2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HJ357" s="2"/>
      <c r="HK357" s="2"/>
      <c r="HL357" s="2"/>
      <c r="HM357" s="2"/>
      <c r="HN357" s="2"/>
      <c r="HO357" s="2"/>
      <c r="HP357" s="2"/>
      <c r="HQ357" s="2"/>
      <c r="HR357" s="2"/>
      <c r="HS357" s="2"/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</row>
    <row r="358" spans="1:239" s="1" customFormat="1" ht="13.15" customHeight="1" x14ac:dyDescent="0.4">
      <c r="A358" s="2"/>
      <c r="B358" s="2"/>
      <c r="C358" s="2"/>
      <c r="D358" s="2"/>
      <c r="E358" s="2"/>
      <c r="F358" s="2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</row>
    <row r="359" spans="1:239" s="1" customFormat="1" ht="13.15" customHeight="1" x14ac:dyDescent="0.4">
      <c r="A359" s="2"/>
      <c r="B359" s="2"/>
      <c r="C359" s="2"/>
      <c r="D359" s="2"/>
      <c r="E359" s="2"/>
      <c r="F359" s="2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</row>
    <row r="360" spans="1:239" s="1" customFormat="1" ht="13.15" customHeight="1" x14ac:dyDescent="0.4">
      <c r="A360" s="2"/>
      <c r="B360" s="2"/>
      <c r="C360" s="2"/>
      <c r="D360" s="2"/>
      <c r="E360" s="2"/>
      <c r="F360" s="2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</row>
    <row r="361" spans="1:239" s="1" customFormat="1" ht="13.15" customHeight="1" x14ac:dyDescent="0.4">
      <c r="A361" s="2"/>
      <c r="B361" s="2"/>
      <c r="C361" s="2"/>
      <c r="D361" s="2"/>
      <c r="E361" s="2"/>
      <c r="F361" s="2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</row>
    <row r="362" spans="1:239" s="1" customFormat="1" ht="13.15" customHeight="1" x14ac:dyDescent="0.4">
      <c r="A362" s="2"/>
      <c r="B362" s="2"/>
      <c r="C362" s="2"/>
      <c r="D362" s="2"/>
      <c r="E362" s="2"/>
      <c r="F362" s="2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</row>
    <row r="363" spans="1:239" s="1" customFormat="1" ht="13.15" customHeight="1" x14ac:dyDescent="0.4">
      <c r="A363" s="2"/>
      <c r="B363" s="2"/>
      <c r="C363" s="2"/>
      <c r="D363" s="2"/>
      <c r="E363" s="2"/>
      <c r="F363" s="2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</row>
    <row r="364" spans="1:239" s="1" customFormat="1" ht="13.15" customHeight="1" x14ac:dyDescent="0.4">
      <c r="A364" s="2"/>
      <c r="B364" s="2"/>
      <c r="C364" s="2"/>
      <c r="D364" s="2"/>
      <c r="E364" s="2"/>
      <c r="F364" s="2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</row>
    <row r="365" spans="1:239" s="1" customFormat="1" ht="13.15" customHeight="1" x14ac:dyDescent="0.4">
      <c r="A365" s="2"/>
      <c r="B365" s="2"/>
      <c r="C365" s="2"/>
      <c r="D365" s="2"/>
      <c r="E365" s="2"/>
      <c r="F365" s="2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</row>
    <row r="366" spans="1:239" s="1" customFormat="1" ht="13.15" customHeight="1" x14ac:dyDescent="0.4">
      <c r="A366" s="2"/>
      <c r="B366" s="2"/>
      <c r="C366" s="2"/>
      <c r="D366" s="2"/>
      <c r="E366" s="2"/>
      <c r="F366" s="2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</row>
    <row r="367" spans="1:239" s="1" customFormat="1" ht="13.15" customHeight="1" x14ac:dyDescent="0.4">
      <c r="A367" s="2"/>
      <c r="B367" s="2"/>
      <c r="C367" s="2"/>
      <c r="D367" s="2"/>
      <c r="E367" s="2"/>
      <c r="F367" s="2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</row>
    <row r="368" spans="1:239" s="1" customFormat="1" ht="13.15" customHeight="1" x14ac:dyDescent="0.4">
      <c r="A368" s="2"/>
      <c r="B368" s="2"/>
      <c r="C368" s="2"/>
      <c r="D368" s="2"/>
      <c r="E368" s="2"/>
      <c r="F368" s="2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</row>
    <row r="369" spans="1:239" s="1" customFormat="1" ht="13.15" customHeight="1" x14ac:dyDescent="0.4">
      <c r="A369" s="2"/>
      <c r="B369" s="2"/>
      <c r="C369" s="2"/>
      <c r="D369" s="2"/>
      <c r="E369" s="2"/>
      <c r="F369" s="2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</row>
    <row r="370" spans="1:239" s="1" customFormat="1" ht="13.15" customHeight="1" x14ac:dyDescent="0.4">
      <c r="A370" s="2"/>
      <c r="B370" s="2"/>
      <c r="C370" s="2"/>
      <c r="D370" s="2"/>
      <c r="E370" s="2"/>
      <c r="F370" s="2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HJ370" s="2"/>
      <c r="HK370" s="2"/>
      <c r="HL370" s="2"/>
      <c r="HM370" s="2"/>
      <c r="HN370" s="2"/>
      <c r="HO370" s="2"/>
      <c r="HP370" s="2"/>
      <c r="HQ370" s="2"/>
      <c r="HR370" s="2"/>
      <c r="HS370" s="2"/>
      <c r="HT370" s="2"/>
      <c r="HU370" s="2"/>
      <c r="HV370" s="2"/>
      <c r="HW370" s="2"/>
      <c r="HX370" s="2"/>
      <c r="HY370" s="2"/>
      <c r="HZ370" s="2"/>
      <c r="IA370" s="2"/>
      <c r="IB370" s="2"/>
      <c r="IC370" s="2"/>
      <c r="ID370" s="2"/>
      <c r="IE370" s="2"/>
    </row>
    <row r="371" spans="1:239" s="1" customFormat="1" ht="13.15" customHeight="1" x14ac:dyDescent="0.4">
      <c r="A371" s="2"/>
      <c r="B371" s="2"/>
      <c r="C371" s="2"/>
      <c r="D371" s="2"/>
      <c r="E371" s="2"/>
      <c r="F371" s="2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HJ371" s="2"/>
      <c r="HK371" s="2"/>
      <c r="HL371" s="2"/>
      <c r="HM371" s="2"/>
      <c r="HN371" s="2"/>
      <c r="HO371" s="2"/>
      <c r="HP371" s="2"/>
      <c r="HQ371" s="2"/>
      <c r="HR371" s="2"/>
      <c r="HS371" s="2"/>
      <c r="HT371" s="2"/>
      <c r="HU371" s="2"/>
      <c r="HV371" s="2"/>
      <c r="HW371" s="2"/>
      <c r="HX371" s="2"/>
      <c r="HY371" s="2"/>
      <c r="HZ371" s="2"/>
      <c r="IA371" s="2"/>
      <c r="IB371" s="2"/>
      <c r="IC371" s="2"/>
      <c r="ID371" s="2"/>
      <c r="IE371" s="2"/>
    </row>
    <row r="372" spans="1:239" s="1" customFormat="1" ht="13.15" customHeight="1" x14ac:dyDescent="0.4">
      <c r="A372" s="2"/>
      <c r="B372" s="2"/>
      <c r="C372" s="2"/>
      <c r="D372" s="2"/>
      <c r="E372" s="2"/>
      <c r="F372" s="2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HJ372" s="2"/>
      <c r="HK372" s="2"/>
      <c r="HL372" s="2"/>
      <c r="HM372" s="2"/>
      <c r="HN372" s="2"/>
      <c r="HO372" s="2"/>
      <c r="HP372" s="2"/>
      <c r="HQ372" s="2"/>
      <c r="HR372" s="2"/>
      <c r="HS372" s="2"/>
      <c r="HT372" s="2"/>
      <c r="HU372" s="2"/>
      <c r="HV372" s="2"/>
      <c r="HW372" s="2"/>
      <c r="HX372" s="2"/>
      <c r="HY372" s="2"/>
      <c r="HZ372" s="2"/>
      <c r="IA372" s="2"/>
      <c r="IB372" s="2"/>
      <c r="IC372" s="2"/>
      <c r="ID372" s="2"/>
      <c r="IE372" s="2"/>
    </row>
    <row r="373" spans="1:239" s="1" customFormat="1" ht="13.15" customHeight="1" x14ac:dyDescent="0.4">
      <c r="A373" s="2"/>
      <c r="B373" s="2"/>
      <c r="C373" s="2"/>
      <c r="D373" s="2"/>
      <c r="E373" s="2"/>
      <c r="F373" s="2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</row>
    <row r="374" spans="1:239" s="1" customFormat="1" ht="13.15" customHeight="1" x14ac:dyDescent="0.4">
      <c r="A374" s="2"/>
      <c r="B374" s="2"/>
      <c r="C374" s="2"/>
      <c r="D374" s="2"/>
      <c r="E374" s="2"/>
      <c r="F374" s="2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</row>
    <row r="375" spans="1:239" s="1" customFormat="1" ht="13.15" customHeight="1" x14ac:dyDescent="0.4">
      <c r="A375" s="2"/>
      <c r="B375" s="2"/>
      <c r="C375" s="2"/>
      <c r="D375" s="2"/>
      <c r="E375" s="2"/>
      <c r="F375" s="2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</row>
    <row r="376" spans="1:239" s="1" customFormat="1" ht="13.15" customHeight="1" x14ac:dyDescent="0.4">
      <c r="A376" s="2"/>
      <c r="B376" s="2"/>
      <c r="C376" s="2"/>
      <c r="D376" s="2"/>
      <c r="E376" s="2"/>
      <c r="F376" s="2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</row>
    <row r="377" spans="1:239" s="1" customFormat="1" ht="13.15" customHeight="1" x14ac:dyDescent="0.4">
      <c r="A377" s="2"/>
      <c r="B377" s="2"/>
      <c r="C377" s="2"/>
      <c r="D377" s="2"/>
      <c r="E377" s="2"/>
      <c r="F377" s="2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</row>
    <row r="378" spans="1:239" s="1" customFormat="1" ht="13.15" customHeight="1" x14ac:dyDescent="0.4">
      <c r="A378" s="2"/>
      <c r="B378" s="2"/>
      <c r="C378" s="2"/>
      <c r="D378" s="2"/>
      <c r="E378" s="2"/>
      <c r="F378" s="2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HJ378" s="2"/>
      <c r="HK378" s="2"/>
      <c r="HL378" s="2"/>
      <c r="HM378" s="2"/>
      <c r="HN378" s="2"/>
      <c r="HO378" s="2"/>
      <c r="HP378" s="2"/>
      <c r="HQ378" s="2"/>
      <c r="HR378" s="2"/>
      <c r="HS378" s="2"/>
      <c r="HT378" s="2"/>
      <c r="HU378" s="2"/>
      <c r="HV378" s="2"/>
      <c r="HW378" s="2"/>
      <c r="HX378" s="2"/>
      <c r="HY378" s="2"/>
      <c r="HZ378" s="2"/>
      <c r="IA378" s="2"/>
      <c r="IB378" s="2"/>
      <c r="IC378" s="2"/>
      <c r="ID378" s="2"/>
      <c r="IE378" s="2"/>
    </row>
    <row r="379" spans="1:239" s="1" customFormat="1" ht="13.15" customHeight="1" x14ac:dyDescent="0.4">
      <c r="A379" s="2"/>
      <c r="B379" s="2"/>
      <c r="C379" s="2"/>
      <c r="D379" s="2"/>
      <c r="E379" s="2"/>
      <c r="F379" s="2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HJ379" s="2"/>
      <c r="HK379" s="2"/>
      <c r="HL379" s="2"/>
      <c r="HM379" s="2"/>
      <c r="HN379" s="2"/>
      <c r="HO379" s="2"/>
      <c r="HP379" s="2"/>
      <c r="HQ379" s="2"/>
      <c r="HR379" s="2"/>
      <c r="HS379" s="2"/>
      <c r="HT379" s="2"/>
      <c r="HU379" s="2"/>
      <c r="HV379" s="2"/>
      <c r="HW379" s="2"/>
      <c r="HX379" s="2"/>
      <c r="HY379" s="2"/>
      <c r="HZ379" s="2"/>
      <c r="IA379" s="2"/>
      <c r="IB379" s="2"/>
      <c r="IC379" s="2"/>
      <c r="ID379" s="2"/>
      <c r="IE379" s="2"/>
    </row>
    <row r="380" spans="1:239" s="1" customFormat="1" ht="13.15" customHeight="1" x14ac:dyDescent="0.4">
      <c r="A380" s="2"/>
      <c r="B380" s="2"/>
      <c r="C380" s="2"/>
      <c r="D380" s="2"/>
      <c r="E380" s="2"/>
      <c r="F380" s="2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HJ380" s="2"/>
      <c r="HK380" s="2"/>
      <c r="HL380" s="2"/>
      <c r="HM380" s="2"/>
      <c r="HN380" s="2"/>
      <c r="HO380" s="2"/>
      <c r="HP380" s="2"/>
      <c r="HQ380" s="2"/>
      <c r="HR380" s="2"/>
      <c r="HS380" s="2"/>
      <c r="HT380" s="2"/>
      <c r="HU380" s="2"/>
      <c r="HV380" s="2"/>
      <c r="HW380" s="2"/>
      <c r="HX380" s="2"/>
      <c r="HY380" s="2"/>
      <c r="HZ380" s="2"/>
      <c r="IA380" s="2"/>
      <c r="IB380" s="2"/>
      <c r="IC380" s="2"/>
      <c r="ID380" s="2"/>
      <c r="IE380" s="2"/>
    </row>
    <row r="381" spans="1:239" s="1" customFormat="1" ht="13.15" customHeight="1" x14ac:dyDescent="0.4">
      <c r="A381" s="2"/>
      <c r="B381" s="2"/>
      <c r="C381" s="2"/>
      <c r="D381" s="2"/>
      <c r="E381" s="2"/>
      <c r="F381" s="2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HJ381" s="2"/>
      <c r="HK381" s="2"/>
      <c r="HL381" s="2"/>
      <c r="HM381" s="2"/>
      <c r="HN381" s="2"/>
      <c r="HO381" s="2"/>
      <c r="HP381" s="2"/>
      <c r="HQ381" s="2"/>
      <c r="HR381" s="2"/>
      <c r="HS381" s="2"/>
      <c r="HT381" s="2"/>
      <c r="HU381" s="2"/>
      <c r="HV381" s="2"/>
      <c r="HW381" s="2"/>
      <c r="HX381" s="2"/>
      <c r="HY381" s="2"/>
      <c r="HZ381" s="2"/>
      <c r="IA381" s="2"/>
      <c r="IB381" s="2"/>
      <c r="IC381" s="2"/>
      <c r="ID381" s="2"/>
      <c r="IE381" s="2"/>
    </row>
    <row r="382" spans="1:239" s="1" customFormat="1" ht="13.15" customHeight="1" x14ac:dyDescent="0.4">
      <c r="A382" s="2"/>
      <c r="B382" s="2"/>
      <c r="C382" s="2"/>
      <c r="D382" s="2"/>
      <c r="E382" s="2"/>
      <c r="F382" s="2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HJ382" s="2"/>
      <c r="HK382" s="2"/>
      <c r="HL382" s="2"/>
      <c r="HM382" s="2"/>
      <c r="HN382" s="2"/>
      <c r="HO382" s="2"/>
      <c r="HP382" s="2"/>
      <c r="HQ382" s="2"/>
      <c r="HR382" s="2"/>
      <c r="HS382" s="2"/>
      <c r="HT382" s="2"/>
      <c r="HU382" s="2"/>
      <c r="HV382" s="2"/>
      <c r="HW382" s="2"/>
      <c r="HX382" s="2"/>
      <c r="HY382" s="2"/>
      <c r="HZ382" s="2"/>
      <c r="IA382" s="2"/>
      <c r="IB382" s="2"/>
      <c r="IC382" s="2"/>
      <c r="ID382" s="2"/>
      <c r="IE382" s="2"/>
    </row>
    <row r="383" spans="1:239" s="1" customFormat="1" ht="13.15" customHeight="1" x14ac:dyDescent="0.4">
      <c r="A383" s="2"/>
      <c r="B383" s="2"/>
      <c r="C383" s="2"/>
      <c r="D383" s="2"/>
      <c r="E383" s="2"/>
      <c r="F383" s="2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HJ383" s="2"/>
      <c r="HK383" s="2"/>
      <c r="HL383" s="2"/>
      <c r="HM383" s="2"/>
      <c r="HN383" s="2"/>
      <c r="HO383" s="2"/>
      <c r="HP383" s="2"/>
      <c r="HQ383" s="2"/>
      <c r="HR383" s="2"/>
      <c r="HS383" s="2"/>
      <c r="HT383" s="2"/>
      <c r="HU383" s="2"/>
      <c r="HV383" s="2"/>
      <c r="HW383" s="2"/>
      <c r="HX383" s="2"/>
      <c r="HY383" s="2"/>
      <c r="HZ383" s="2"/>
      <c r="IA383" s="2"/>
      <c r="IB383" s="2"/>
      <c r="IC383" s="2"/>
      <c r="ID383" s="2"/>
      <c r="IE383" s="2"/>
    </row>
    <row r="384" spans="1:239" s="1" customFormat="1" ht="13.15" customHeight="1" x14ac:dyDescent="0.4">
      <c r="A384" s="2"/>
      <c r="B384" s="2"/>
      <c r="C384" s="2"/>
      <c r="D384" s="2"/>
      <c r="E384" s="2"/>
      <c r="F384" s="2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HJ384" s="2"/>
      <c r="HK384" s="2"/>
      <c r="HL384" s="2"/>
      <c r="HM384" s="2"/>
      <c r="HN384" s="2"/>
      <c r="HO384" s="2"/>
      <c r="HP384" s="2"/>
      <c r="HQ384" s="2"/>
      <c r="HR384" s="2"/>
      <c r="HS384" s="2"/>
      <c r="HT384" s="2"/>
      <c r="HU384" s="2"/>
      <c r="HV384" s="2"/>
      <c r="HW384" s="2"/>
      <c r="HX384" s="2"/>
      <c r="HY384" s="2"/>
      <c r="HZ384" s="2"/>
      <c r="IA384" s="2"/>
      <c r="IB384" s="2"/>
      <c r="IC384" s="2"/>
      <c r="ID384" s="2"/>
      <c r="IE384" s="2"/>
    </row>
    <row r="385" spans="1:239" s="1" customFormat="1" ht="13.15" customHeight="1" x14ac:dyDescent="0.4">
      <c r="A385" s="2"/>
      <c r="B385" s="2"/>
      <c r="C385" s="2"/>
      <c r="D385" s="2"/>
      <c r="E385" s="2"/>
      <c r="F385" s="2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HJ385" s="2"/>
      <c r="HK385" s="2"/>
      <c r="HL385" s="2"/>
      <c r="HM385" s="2"/>
      <c r="HN385" s="2"/>
      <c r="HO385" s="2"/>
      <c r="HP385" s="2"/>
      <c r="HQ385" s="2"/>
      <c r="HR385" s="2"/>
      <c r="HS385" s="2"/>
      <c r="HT385" s="2"/>
      <c r="HU385" s="2"/>
      <c r="HV385" s="2"/>
      <c r="HW385" s="2"/>
      <c r="HX385" s="2"/>
      <c r="HY385" s="2"/>
      <c r="HZ385" s="2"/>
      <c r="IA385" s="2"/>
      <c r="IB385" s="2"/>
      <c r="IC385" s="2"/>
      <c r="ID385" s="2"/>
      <c r="IE385" s="2"/>
    </row>
    <row r="386" spans="1:239" s="1" customFormat="1" ht="13.15" customHeight="1" x14ac:dyDescent="0.4">
      <c r="A386" s="2"/>
      <c r="B386" s="2"/>
      <c r="C386" s="2"/>
      <c r="D386" s="2"/>
      <c r="E386" s="2"/>
      <c r="F386" s="2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HJ386" s="2"/>
      <c r="HK386" s="2"/>
      <c r="HL386" s="2"/>
      <c r="HM386" s="2"/>
      <c r="HN386" s="2"/>
      <c r="HO386" s="2"/>
      <c r="HP386" s="2"/>
      <c r="HQ386" s="2"/>
      <c r="HR386" s="2"/>
      <c r="HS386" s="2"/>
      <c r="HT386" s="2"/>
      <c r="HU386" s="2"/>
      <c r="HV386" s="2"/>
      <c r="HW386" s="2"/>
      <c r="HX386" s="2"/>
      <c r="HY386" s="2"/>
      <c r="HZ386" s="2"/>
      <c r="IA386" s="2"/>
      <c r="IB386" s="2"/>
      <c r="IC386" s="2"/>
      <c r="ID386" s="2"/>
      <c r="IE386" s="2"/>
    </row>
    <row r="387" spans="1:239" s="1" customFormat="1" ht="13.15" customHeight="1" x14ac:dyDescent="0.4">
      <c r="A387" s="2"/>
      <c r="B387" s="2"/>
      <c r="C387" s="2"/>
      <c r="D387" s="2"/>
      <c r="E387" s="2"/>
      <c r="F387" s="2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HJ387" s="2"/>
      <c r="HK387" s="2"/>
      <c r="HL387" s="2"/>
      <c r="HM387" s="2"/>
      <c r="HN387" s="2"/>
      <c r="HO387" s="2"/>
      <c r="HP387" s="2"/>
      <c r="HQ387" s="2"/>
      <c r="HR387" s="2"/>
      <c r="HS387" s="2"/>
      <c r="HT387" s="2"/>
      <c r="HU387" s="2"/>
      <c r="HV387" s="2"/>
      <c r="HW387" s="2"/>
      <c r="HX387" s="2"/>
      <c r="HY387" s="2"/>
      <c r="HZ387" s="2"/>
      <c r="IA387" s="2"/>
      <c r="IB387" s="2"/>
      <c r="IC387" s="2"/>
      <c r="ID387" s="2"/>
      <c r="IE387" s="2"/>
    </row>
    <row r="388" spans="1:239" s="1" customFormat="1" ht="13.15" customHeight="1" x14ac:dyDescent="0.4">
      <c r="A388" s="2"/>
      <c r="B388" s="2"/>
      <c r="C388" s="2"/>
      <c r="D388" s="2"/>
      <c r="E388" s="2"/>
      <c r="F388" s="2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HJ388" s="2"/>
      <c r="HK388" s="2"/>
      <c r="HL388" s="2"/>
      <c r="HM388" s="2"/>
      <c r="HN388" s="2"/>
      <c r="HO388" s="2"/>
      <c r="HP388" s="2"/>
      <c r="HQ388" s="2"/>
      <c r="HR388" s="2"/>
      <c r="HS388" s="2"/>
      <c r="HT388" s="2"/>
      <c r="HU388" s="2"/>
      <c r="HV388" s="2"/>
      <c r="HW388" s="2"/>
      <c r="HX388" s="2"/>
      <c r="HY388" s="2"/>
      <c r="HZ388" s="2"/>
      <c r="IA388" s="2"/>
      <c r="IB388" s="2"/>
      <c r="IC388" s="2"/>
      <c r="ID388" s="2"/>
      <c r="IE388" s="2"/>
    </row>
    <row r="389" spans="1:239" s="1" customFormat="1" ht="13.15" customHeight="1" x14ac:dyDescent="0.4">
      <c r="A389" s="2"/>
      <c r="B389" s="2"/>
      <c r="C389" s="2"/>
      <c r="D389" s="2"/>
      <c r="E389" s="2"/>
      <c r="F389" s="2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HJ389" s="2"/>
      <c r="HK389" s="2"/>
      <c r="HL389" s="2"/>
      <c r="HM389" s="2"/>
      <c r="HN389" s="2"/>
      <c r="HO389" s="2"/>
      <c r="HP389" s="2"/>
      <c r="HQ389" s="2"/>
      <c r="HR389" s="2"/>
      <c r="HS389" s="2"/>
      <c r="HT389" s="2"/>
      <c r="HU389" s="2"/>
      <c r="HV389" s="2"/>
      <c r="HW389" s="2"/>
      <c r="HX389" s="2"/>
      <c r="HY389" s="2"/>
      <c r="HZ389" s="2"/>
      <c r="IA389" s="2"/>
      <c r="IB389" s="2"/>
      <c r="IC389" s="2"/>
      <c r="ID389" s="2"/>
      <c r="IE389" s="2"/>
    </row>
    <row r="390" spans="1:239" s="1" customFormat="1" ht="13.15" customHeight="1" x14ac:dyDescent="0.4">
      <c r="A390" s="2"/>
      <c r="B390" s="2"/>
      <c r="C390" s="2"/>
      <c r="D390" s="2"/>
      <c r="E390" s="2"/>
      <c r="F390" s="2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HJ390" s="2"/>
      <c r="HK390" s="2"/>
      <c r="HL390" s="2"/>
      <c r="HM390" s="2"/>
      <c r="HN390" s="2"/>
      <c r="HO390" s="2"/>
      <c r="HP390" s="2"/>
      <c r="HQ390" s="2"/>
      <c r="HR390" s="2"/>
      <c r="HS390" s="2"/>
      <c r="HT390" s="2"/>
      <c r="HU390" s="2"/>
      <c r="HV390" s="2"/>
      <c r="HW390" s="2"/>
      <c r="HX390" s="2"/>
      <c r="HY390" s="2"/>
      <c r="HZ390" s="2"/>
      <c r="IA390" s="2"/>
      <c r="IB390" s="2"/>
      <c r="IC390" s="2"/>
      <c r="ID390" s="2"/>
      <c r="IE390" s="2"/>
    </row>
    <row r="391" spans="1:239" s="1" customFormat="1" ht="13.15" customHeight="1" x14ac:dyDescent="0.4">
      <c r="A391" s="2"/>
      <c r="B391" s="2"/>
      <c r="C391" s="2"/>
      <c r="D391" s="2"/>
      <c r="E391" s="2"/>
      <c r="F391" s="2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HJ391" s="2"/>
      <c r="HK391" s="2"/>
      <c r="HL391" s="2"/>
      <c r="HM391" s="2"/>
      <c r="HN391" s="2"/>
      <c r="HO391" s="2"/>
      <c r="HP391" s="2"/>
      <c r="HQ391" s="2"/>
      <c r="HR391" s="2"/>
      <c r="HS391" s="2"/>
      <c r="HT391" s="2"/>
      <c r="HU391" s="2"/>
      <c r="HV391" s="2"/>
      <c r="HW391" s="2"/>
      <c r="HX391" s="2"/>
      <c r="HY391" s="2"/>
      <c r="HZ391" s="2"/>
      <c r="IA391" s="2"/>
      <c r="IB391" s="2"/>
      <c r="IC391" s="2"/>
      <c r="ID391" s="2"/>
      <c r="IE391" s="2"/>
    </row>
    <row r="392" spans="1:239" s="1" customFormat="1" ht="13.15" customHeight="1" x14ac:dyDescent="0.4">
      <c r="A392" s="2"/>
      <c r="B392" s="2"/>
      <c r="C392" s="2"/>
      <c r="D392" s="2"/>
      <c r="E392" s="2"/>
      <c r="F392" s="2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HJ392" s="2"/>
      <c r="HK392" s="2"/>
      <c r="HL392" s="2"/>
      <c r="HM392" s="2"/>
      <c r="HN392" s="2"/>
      <c r="HO392" s="2"/>
      <c r="HP392" s="2"/>
      <c r="HQ392" s="2"/>
      <c r="HR392" s="2"/>
      <c r="HS392" s="2"/>
      <c r="HT392" s="2"/>
      <c r="HU392" s="2"/>
      <c r="HV392" s="2"/>
      <c r="HW392" s="2"/>
      <c r="HX392" s="2"/>
      <c r="HY392" s="2"/>
      <c r="HZ392" s="2"/>
      <c r="IA392" s="2"/>
      <c r="IB392" s="2"/>
      <c r="IC392" s="2"/>
      <c r="ID392" s="2"/>
      <c r="IE392" s="2"/>
    </row>
    <row r="393" spans="1:239" s="1" customFormat="1" ht="13.15" customHeight="1" x14ac:dyDescent="0.4">
      <c r="A393" s="2"/>
      <c r="B393" s="2"/>
      <c r="C393" s="2"/>
      <c r="D393" s="2"/>
      <c r="E393" s="2"/>
      <c r="F393" s="2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HJ393" s="2"/>
      <c r="HK393" s="2"/>
      <c r="HL393" s="2"/>
      <c r="HM393" s="2"/>
      <c r="HN393" s="2"/>
      <c r="HO393" s="2"/>
      <c r="HP393" s="2"/>
      <c r="HQ393" s="2"/>
      <c r="HR393" s="2"/>
      <c r="HS393" s="2"/>
      <c r="HT393" s="2"/>
      <c r="HU393" s="2"/>
      <c r="HV393" s="2"/>
      <c r="HW393" s="2"/>
      <c r="HX393" s="2"/>
      <c r="HY393" s="2"/>
      <c r="HZ393" s="2"/>
      <c r="IA393" s="2"/>
      <c r="IB393" s="2"/>
      <c r="IC393" s="2"/>
      <c r="ID393" s="2"/>
      <c r="IE393" s="2"/>
    </row>
    <row r="394" spans="1:239" s="1" customFormat="1" ht="13.15" customHeight="1" x14ac:dyDescent="0.4">
      <c r="A394" s="2"/>
      <c r="B394" s="2"/>
      <c r="C394" s="2"/>
      <c r="D394" s="2"/>
      <c r="E394" s="2"/>
      <c r="F394" s="2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HJ394" s="2"/>
      <c r="HK394" s="2"/>
      <c r="HL394" s="2"/>
      <c r="HM394" s="2"/>
      <c r="HN394" s="2"/>
      <c r="HO394" s="2"/>
      <c r="HP394" s="2"/>
      <c r="HQ394" s="2"/>
      <c r="HR394" s="2"/>
      <c r="HS394" s="2"/>
      <c r="HT394" s="2"/>
      <c r="HU394" s="2"/>
      <c r="HV394" s="2"/>
      <c r="HW394" s="2"/>
      <c r="HX394" s="2"/>
      <c r="HY394" s="2"/>
      <c r="HZ394" s="2"/>
      <c r="IA394" s="2"/>
      <c r="IB394" s="2"/>
      <c r="IC394" s="2"/>
      <c r="ID394" s="2"/>
      <c r="IE394" s="2"/>
    </row>
    <row r="395" spans="1:239" s="1" customFormat="1" ht="13.15" customHeight="1" x14ac:dyDescent="0.4">
      <c r="A395" s="2"/>
      <c r="B395" s="2"/>
      <c r="C395" s="2"/>
      <c r="D395" s="2"/>
      <c r="E395" s="2"/>
      <c r="F395" s="2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HJ395" s="2"/>
      <c r="HK395" s="2"/>
      <c r="HL395" s="2"/>
      <c r="HM395" s="2"/>
      <c r="HN395" s="2"/>
      <c r="HO395" s="2"/>
      <c r="HP395" s="2"/>
      <c r="HQ395" s="2"/>
      <c r="HR395" s="2"/>
      <c r="HS395" s="2"/>
      <c r="HT395" s="2"/>
      <c r="HU395" s="2"/>
      <c r="HV395" s="2"/>
      <c r="HW395" s="2"/>
      <c r="HX395" s="2"/>
      <c r="HY395" s="2"/>
      <c r="HZ395" s="2"/>
      <c r="IA395" s="2"/>
      <c r="IB395" s="2"/>
      <c r="IC395" s="2"/>
      <c r="ID395" s="2"/>
      <c r="IE395" s="2"/>
    </row>
    <row r="396" spans="1:239" s="1" customFormat="1" ht="13.15" customHeight="1" x14ac:dyDescent="0.4">
      <c r="A396" s="2"/>
      <c r="B396" s="2"/>
      <c r="C396" s="2"/>
      <c r="D396" s="2"/>
      <c r="E396" s="2"/>
      <c r="F396" s="2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HJ396" s="2"/>
      <c r="HK396" s="2"/>
      <c r="HL396" s="2"/>
      <c r="HM396" s="2"/>
      <c r="HN396" s="2"/>
      <c r="HO396" s="2"/>
      <c r="HP396" s="2"/>
      <c r="HQ396" s="2"/>
      <c r="HR396" s="2"/>
      <c r="HS396" s="2"/>
      <c r="HT396" s="2"/>
      <c r="HU396" s="2"/>
      <c r="HV396" s="2"/>
      <c r="HW396" s="2"/>
      <c r="HX396" s="2"/>
      <c r="HY396" s="2"/>
      <c r="HZ396" s="2"/>
      <c r="IA396" s="2"/>
      <c r="IB396" s="2"/>
      <c r="IC396" s="2"/>
      <c r="ID396" s="2"/>
      <c r="IE396" s="2"/>
    </row>
    <row r="397" spans="1:239" s="1" customFormat="1" ht="13.15" customHeight="1" x14ac:dyDescent="0.4">
      <c r="A397" s="2"/>
      <c r="B397" s="2"/>
      <c r="C397" s="2"/>
      <c r="D397" s="2"/>
      <c r="E397" s="2"/>
      <c r="F397" s="2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HJ397" s="2"/>
      <c r="HK397" s="2"/>
      <c r="HL397" s="2"/>
      <c r="HM397" s="2"/>
      <c r="HN397" s="2"/>
      <c r="HO397" s="2"/>
      <c r="HP397" s="2"/>
      <c r="HQ397" s="2"/>
      <c r="HR397" s="2"/>
      <c r="HS397" s="2"/>
      <c r="HT397" s="2"/>
      <c r="HU397" s="2"/>
      <c r="HV397" s="2"/>
      <c r="HW397" s="2"/>
      <c r="HX397" s="2"/>
      <c r="HY397" s="2"/>
      <c r="HZ397" s="2"/>
      <c r="IA397" s="2"/>
      <c r="IB397" s="2"/>
      <c r="IC397" s="2"/>
      <c r="ID397" s="2"/>
      <c r="IE397" s="2"/>
    </row>
    <row r="398" spans="1:239" s="1" customFormat="1" ht="13.15" customHeight="1" x14ac:dyDescent="0.4">
      <c r="A398" s="2"/>
      <c r="B398" s="2"/>
      <c r="C398" s="2"/>
      <c r="D398" s="2"/>
      <c r="E398" s="2"/>
      <c r="F398" s="2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HJ398" s="2"/>
      <c r="HK398" s="2"/>
      <c r="HL398" s="2"/>
      <c r="HM398" s="2"/>
      <c r="HN398" s="2"/>
      <c r="HO398" s="2"/>
      <c r="HP398" s="2"/>
      <c r="HQ398" s="2"/>
      <c r="HR398" s="2"/>
      <c r="HS398" s="2"/>
      <c r="HT398" s="2"/>
      <c r="HU398" s="2"/>
      <c r="HV398" s="2"/>
      <c r="HW398" s="2"/>
      <c r="HX398" s="2"/>
      <c r="HY398" s="2"/>
      <c r="HZ398" s="2"/>
      <c r="IA398" s="2"/>
      <c r="IB398" s="2"/>
      <c r="IC398" s="2"/>
      <c r="ID398" s="2"/>
      <c r="IE398" s="2"/>
    </row>
    <row r="399" spans="1:239" s="1" customFormat="1" ht="13.15" customHeight="1" x14ac:dyDescent="0.4">
      <c r="A399" s="2"/>
      <c r="B399" s="2"/>
      <c r="C399" s="2"/>
      <c r="D399" s="2"/>
      <c r="E399" s="2"/>
      <c r="F399" s="2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HJ399" s="2"/>
      <c r="HK399" s="2"/>
      <c r="HL399" s="2"/>
      <c r="HM399" s="2"/>
      <c r="HN399" s="2"/>
      <c r="HO399" s="2"/>
      <c r="HP399" s="2"/>
      <c r="HQ399" s="2"/>
      <c r="HR399" s="2"/>
      <c r="HS399" s="2"/>
      <c r="HT399" s="2"/>
      <c r="HU399" s="2"/>
      <c r="HV399" s="2"/>
      <c r="HW399" s="2"/>
      <c r="HX399" s="2"/>
      <c r="HY399" s="2"/>
      <c r="HZ399" s="2"/>
      <c r="IA399" s="2"/>
      <c r="IB399" s="2"/>
      <c r="IC399" s="2"/>
      <c r="ID399" s="2"/>
      <c r="IE399" s="2"/>
    </row>
    <row r="400" spans="1:239" s="1" customFormat="1" ht="13.15" customHeight="1" x14ac:dyDescent="0.4">
      <c r="A400" s="2"/>
      <c r="B400" s="2"/>
      <c r="C400" s="2"/>
      <c r="D400" s="2"/>
      <c r="E400" s="2"/>
      <c r="F400" s="2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HJ400" s="2"/>
      <c r="HK400" s="2"/>
      <c r="HL400" s="2"/>
      <c r="HM400" s="2"/>
      <c r="HN400" s="2"/>
      <c r="HO400" s="2"/>
      <c r="HP400" s="2"/>
      <c r="HQ400" s="2"/>
      <c r="HR400" s="2"/>
      <c r="HS400" s="2"/>
      <c r="HT400" s="2"/>
      <c r="HU400" s="2"/>
      <c r="HV400" s="2"/>
      <c r="HW400" s="2"/>
      <c r="HX400" s="2"/>
      <c r="HY400" s="2"/>
      <c r="HZ400" s="2"/>
      <c r="IA400" s="2"/>
      <c r="IB400" s="2"/>
      <c r="IC400" s="2"/>
      <c r="ID400" s="2"/>
      <c r="IE400" s="2"/>
    </row>
    <row r="401" spans="1:239" s="1" customFormat="1" ht="13.15" customHeight="1" x14ac:dyDescent="0.4">
      <c r="A401" s="2"/>
      <c r="B401" s="2"/>
      <c r="C401" s="2"/>
      <c r="D401" s="2"/>
      <c r="E401" s="2"/>
      <c r="F401" s="2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HJ401" s="2"/>
      <c r="HK401" s="2"/>
      <c r="HL401" s="2"/>
      <c r="HM401" s="2"/>
      <c r="HN401" s="2"/>
      <c r="HO401" s="2"/>
      <c r="HP401" s="2"/>
      <c r="HQ401" s="2"/>
      <c r="HR401" s="2"/>
      <c r="HS401" s="2"/>
      <c r="HT401" s="2"/>
      <c r="HU401" s="2"/>
      <c r="HV401" s="2"/>
      <c r="HW401" s="2"/>
      <c r="HX401" s="2"/>
      <c r="HY401" s="2"/>
      <c r="HZ401" s="2"/>
      <c r="IA401" s="2"/>
      <c r="IB401" s="2"/>
      <c r="IC401" s="2"/>
      <c r="ID401" s="2"/>
      <c r="IE401" s="2"/>
    </row>
    <row r="402" spans="1:239" s="1" customFormat="1" ht="13.15" customHeight="1" x14ac:dyDescent="0.4">
      <c r="A402" s="2"/>
      <c r="B402" s="2"/>
      <c r="C402" s="2"/>
      <c r="D402" s="2"/>
      <c r="E402" s="2"/>
      <c r="F402" s="2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HJ402" s="2"/>
      <c r="HK402" s="2"/>
      <c r="HL402" s="2"/>
      <c r="HM402" s="2"/>
      <c r="HN402" s="2"/>
      <c r="HO402" s="2"/>
      <c r="HP402" s="2"/>
      <c r="HQ402" s="2"/>
      <c r="HR402" s="2"/>
      <c r="HS402" s="2"/>
      <c r="HT402" s="2"/>
      <c r="HU402" s="2"/>
      <c r="HV402" s="2"/>
      <c r="HW402" s="2"/>
      <c r="HX402" s="2"/>
      <c r="HY402" s="2"/>
      <c r="HZ402" s="2"/>
      <c r="IA402" s="2"/>
      <c r="IB402" s="2"/>
      <c r="IC402" s="2"/>
      <c r="ID402" s="2"/>
      <c r="IE402" s="2"/>
    </row>
    <row r="403" spans="1:239" s="1" customFormat="1" ht="13.15" customHeight="1" x14ac:dyDescent="0.4">
      <c r="A403" s="2"/>
      <c r="B403" s="2"/>
      <c r="C403" s="2"/>
      <c r="D403" s="2"/>
      <c r="E403" s="2"/>
      <c r="F403" s="2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HJ403" s="2"/>
      <c r="HK403" s="2"/>
      <c r="HL403" s="2"/>
      <c r="HM403" s="2"/>
      <c r="HN403" s="2"/>
      <c r="HO403" s="2"/>
      <c r="HP403" s="2"/>
      <c r="HQ403" s="2"/>
      <c r="HR403" s="2"/>
      <c r="HS403" s="2"/>
      <c r="HT403" s="2"/>
      <c r="HU403" s="2"/>
      <c r="HV403" s="2"/>
      <c r="HW403" s="2"/>
      <c r="HX403" s="2"/>
      <c r="HY403" s="2"/>
      <c r="HZ403" s="2"/>
      <c r="IA403" s="2"/>
      <c r="IB403" s="2"/>
      <c r="IC403" s="2"/>
      <c r="ID403" s="2"/>
      <c r="IE403" s="2"/>
    </row>
    <row r="404" spans="1:239" s="1" customFormat="1" ht="13.15" customHeight="1" x14ac:dyDescent="0.4">
      <c r="A404" s="2"/>
      <c r="B404" s="2"/>
      <c r="C404" s="2"/>
      <c r="D404" s="2"/>
      <c r="E404" s="2"/>
      <c r="F404" s="2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HJ404" s="2"/>
      <c r="HK404" s="2"/>
      <c r="HL404" s="2"/>
      <c r="HM404" s="2"/>
      <c r="HN404" s="2"/>
      <c r="HO404" s="2"/>
      <c r="HP404" s="2"/>
      <c r="HQ404" s="2"/>
      <c r="HR404" s="2"/>
      <c r="HS404" s="2"/>
      <c r="HT404" s="2"/>
      <c r="HU404" s="2"/>
      <c r="HV404" s="2"/>
      <c r="HW404" s="2"/>
      <c r="HX404" s="2"/>
      <c r="HY404" s="2"/>
      <c r="HZ404" s="2"/>
      <c r="IA404" s="2"/>
      <c r="IB404" s="2"/>
      <c r="IC404" s="2"/>
      <c r="ID404" s="2"/>
      <c r="IE404" s="2"/>
    </row>
    <row r="405" spans="1:239" s="1" customFormat="1" ht="13.15" customHeight="1" x14ac:dyDescent="0.4">
      <c r="A405" s="2"/>
      <c r="B405" s="2"/>
      <c r="C405" s="2"/>
      <c r="D405" s="2"/>
      <c r="E405" s="2"/>
      <c r="F405" s="2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HJ405" s="2"/>
      <c r="HK405" s="2"/>
      <c r="HL405" s="2"/>
      <c r="HM405" s="2"/>
      <c r="HN405" s="2"/>
      <c r="HO405" s="2"/>
      <c r="HP405" s="2"/>
      <c r="HQ405" s="2"/>
      <c r="HR405" s="2"/>
      <c r="HS405" s="2"/>
      <c r="HT405" s="2"/>
      <c r="HU405" s="2"/>
      <c r="HV405" s="2"/>
      <c r="HW405" s="2"/>
      <c r="HX405" s="2"/>
      <c r="HY405" s="2"/>
      <c r="HZ405" s="2"/>
      <c r="IA405" s="2"/>
      <c r="IB405" s="2"/>
      <c r="IC405" s="2"/>
      <c r="ID405" s="2"/>
      <c r="IE405" s="2"/>
    </row>
    <row r="406" spans="1:239" s="1" customFormat="1" ht="13.15" customHeight="1" x14ac:dyDescent="0.4">
      <c r="A406" s="2"/>
      <c r="B406" s="2"/>
      <c r="C406" s="2"/>
      <c r="D406" s="2"/>
      <c r="E406" s="2"/>
      <c r="F406" s="2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  <c r="HZ406" s="2"/>
      <c r="IA406" s="2"/>
      <c r="IB406" s="2"/>
      <c r="IC406" s="2"/>
      <c r="ID406" s="2"/>
      <c r="IE406" s="2"/>
    </row>
    <row r="407" spans="1:239" s="1" customFormat="1" ht="13.15" customHeight="1" x14ac:dyDescent="0.4">
      <c r="A407" s="2"/>
      <c r="B407" s="2"/>
      <c r="C407" s="2"/>
      <c r="D407" s="2"/>
      <c r="E407" s="2"/>
      <c r="F407" s="2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HJ407" s="2"/>
      <c r="HK407" s="2"/>
      <c r="HL407" s="2"/>
      <c r="HM407" s="2"/>
      <c r="HN407" s="2"/>
      <c r="HO407" s="2"/>
      <c r="HP407" s="2"/>
      <c r="HQ407" s="2"/>
      <c r="HR407" s="2"/>
      <c r="HS407" s="2"/>
      <c r="HT407" s="2"/>
      <c r="HU407" s="2"/>
      <c r="HV407" s="2"/>
      <c r="HW407" s="2"/>
      <c r="HX407" s="2"/>
      <c r="HY407" s="2"/>
      <c r="HZ407" s="2"/>
      <c r="IA407" s="2"/>
      <c r="IB407" s="2"/>
      <c r="IC407" s="2"/>
      <c r="ID407" s="2"/>
      <c r="IE407" s="2"/>
    </row>
    <row r="408" spans="1:239" s="1" customFormat="1" ht="13.15" customHeight="1" x14ac:dyDescent="0.4">
      <c r="A408" s="2"/>
      <c r="B408" s="2"/>
      <c r="C408" s="2"/>
      <c r="D408" s="2"/>
      <c r="E408" s="2"/>
      <c r="F408" s="2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HJ408" s="2"/>
      <c r="HK408" s="2"/>
      <c r="HL408" s="2"/>
      <c r="HM408" s="2"/>
      <c r="HN408" s="2"/>
      <c r="HO408" s="2"/>
      <c r="HP408" s="2"/>
      <c r="HQ408" s="2"/>
      <c r="HR408" s="2"/>
      <c r="HS408" s="2"/>
      <c r="HT408" s="2"/>
      <c r="HU408" s="2"/>
      <c r="HV408" s="2"/>
      <c r="HW408" s="2"/>
      <c r="HX408" s="2"/>
      <c r="HY408" s="2"/>
      <c r="HZ408" s="2"/>
      <c r="IA408" s="2"/>
      <c r="IB408" s="2"/>
      <c r="IC408" s="2"/>
      <c r="ID408" s="2"/>
      <c r="IE408" s="2"/>
    </row>
    <row r="409" spans="1:239" s="1" customFormat="1" ht="13.15" customHeight="1" x14ac:dyDescent="0.4">
      <c r="A409" s="2"/>
      <c r="B409" s="2"/>
      <c r="C409" s="2"/>
      <c r="D409" s="2"/>
      <c r="E409" s="2"/>
      <c r="F409" s="2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HJ409" s="2"/>
      <c r="HK409" s="2"/>
      <c r="HL409" s="2"/>
      <c r="HM409" s="2"/>
      <c r="HN409" s="2"/>
      <c r="HO409" s="2"/>
      <c r="HP409" s="2"/>
      <c r="HQ409" s="2"/>
      <c r="HR409" s="2"/>
      <c r="HS409" s="2"/>
      <c r="HT409" s="2"/>
      <c r="HU409" s="2"/>
      <c r="HV409" s="2"/>
      <c r="HW409" s="2"/>
      <c r="HX409" s="2"/>
      <c r="HY409" s="2"/>
      <c r="HZ409" s="2"/>
      <c r="IA409" s="2"/>
      <c r="IB409" s="2"/>
      <c r="IC409" s="2"/>
      <c r="ID409" s="2"/>
      <c r="IE409" s="2"/>
    </row>
    <row r="410" spans="1:239" s="1" customFormat="1" ht="13.15" customHeight="1" x14ac:dyDescent="0.4">
      <c r="A410" s="2"/>
      <c r="B410" s="2"/>
      <c r="C410" s="2"/>
      <c r="D410" s="2"/>
      <c r="E410" s="2"/>
      <c r="F410" s="2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HJ410" s="2"/>
      <c r="HK410" s="2"/>
      <c r="HL410" s="2"/>
      <c r="HM410" s="2"/>
      <c r="HN410" s="2"/>
      <c r="HO410" s="2"/>
      <c r="HP410" s="2"/>
      <c r="HQ410" s="2"/>
      <c r="HR410" s="2"/>
      <c r="HS410" s="2"/>
      <c r="HT410" s="2"/>
      <c r="HU410" s="2"/>
      <c r="HV410" s="2"/>
      <c r="HW410" s="2"/>
      <c r="HX410" s="2"/>
      <c r="HY410" s="2"/>
      <c r="HZ410" s="2"/>
      <c r="IA410" s="2"/>
      <c r="IB410" s="2"/>
      <c r="IC410" s="2"/>
      <c r="ID410" s="2"/>
      <c r="IE410" s="2"/>
    </row>
    <row r="411" spans="1:239" s="1" customFormat="1" ht="13.15" customHeight="1" x14ac:dyDescent="0.4">
      <c r="A411" s="2"/>
      <c r="B411" s="2"/>
      <c r="C411" s="2"/>
      <c r="D411" s="2"/>
      <c r="E411" s="2"/>
      <c r="F411" s="2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HJ411" s="2"/>
      <c r="HK411" s="2"/>
      <c r="HL411" s="2"/>
      <c r="HM411" s="2"/>
      <c r="HN411" s="2"/>
      <c r="HO411" s="2"/>
      <c r="HP411" s="2"/>
      <c r="HQ411" s="2"/>
      <c r="HR411" s="2"/>
      <c r="HS411" s="2"/>
      <c r="HT411" s="2"/>
      <c r="HU411" s="2"/>
      <c r="HV411" s="2"/>
      <c r="HW411" s="2"/>
      <c r="HX411" s="2"/>
      <c r="HY411" s="2"/>
      <c r="HZ411" s="2"/>
      <c r="IA411" s="2"/>
      <c r="IB411" s="2"/>
      <c r="IC411" s="2"/>
      <c r="ID411" s="2"/>
      <c r="IE411" s="2"/>
    </row>
    <row r="412" spans="1:239" s="1" customFormat="1" ht="13.15" customHeight="1" x14ac:dyDescent="0.4">
      <c r="A412" s="2"/>
      <c r="B412" s="2"/>
      <c r="C412" s="2"/>
      <c r="D412" s="2"/>
      <c r="E412" s="2"/>
      <c r="F412" s="2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HJ412" s="2"/>
      <c r="HK412" s="2"/>
      <c r="HL412" s="2"/>
      <c r="HM412" s="2"/>
      <c r="HN412" s="2"/>
      <c r="HO412" s="2"/>
      <c r="HP412" s="2"/>
      <c r="HQ412" s="2"/>
      <c r="HR412" s="2"/>
      <c r="HS412" s="2"/>
      <c r="HT412" s="2"/>
      <c r="HU412" s="2"/>
      <c r="HV412" s="2"/>
      <c r="HW412" s="2"/>
      <c r="HX412" s="2"/>
      <c r="HY412" s="2"/>
      <c r="HZ412" s="2"/>
      <c r="IA412" s="2"/>
      <c r="IB412" s="2"/>
      <c r="IC412" s="2"/>
      <c r="ID412" s="2"/>
      <c r="IE412" s="2"/>
    </row>
    <row r="413" spans="1:239" s="1" customFormat="1" ht="13.15" customHeight="1" x14ac:dyDescent="0.4">
      <c r="A413" s="2"/>
      <c r="B413" s="2"/>
      <c r="C413" s="2"/>
      <c r="D413" s="2"/>
      <c r="E413" s="2"/>
      <c r="F413" s="2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HJ413" s="2"/>
      <c r="HK413" s="2"/>
      <c r="HL413" s="2"/>
      <c r="HM413" s="2"/>
      <c r="HN413" s="2"/>
      <c r="HO413" s="2"/>
      <c r="HP413" s="2"/>
      <c r="HQ413" s="2"/>
      <c r="HR413" s="2"/>
      <c r="HS413" s="2"/>
      <c r="HT413" s="2"/>
      <c r="HU413" s="2"/>
      <c r="HV413" s="2"/>
      <c r="HW413" s="2"/>
      <c r="HX413" s="2"/>
      <c r="HY413" s="2"/>
      <c r="HZ413" s="2"/>
      <c r="IA413" s="2"/>
      <c r="IB413" s="2"/>
      <c r="IC413" s="2"/>
      <c r="ID413" s="2"/>
      <c r="IE413" s="2"/>
    </row>
    <row r="414" spans="1:239" s="1" customFormat="1" ht="13.15" customHeight="1" x14ac:dyDescent="0.4">
      <c r="A414" s="2"/>
      <c r="B414" s="2"/>
      <c r="C414" s="2"/>
      <c r="D414" s="2"/>
      <c r="E414" s="2"/>
      <c r="F414" s="2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HJ414" s="2"/>
      <c r="HK414" s="2"/>
      <c r="HL414" s="2"/>
      <c r="HM414" s="2"/>
      <c r="HN414" s="2"/>
      <c r="HO414" s="2"/>
      <c r="HP414" s="2"/>
      <c r="HQ414" s="2"/>
      <c r="HR414" s="2"/>
      <c r="HS414" s="2"/>
      <c r="HT414" s="2"/>
      <c r="HU414" s="2"/>
      <c r="HV414" s="2"/>
      <c r="HW414" s="2"/>
      <c r="HX414" s="2"/>
      <c r="HY414" s="2"/>
      <c r="HZ414" s="2"/>
      <c r="IA414" s="2"/>
      <c r="IB414" s="2"/>
      <c r="IC414" s="2"/>
      <c r="ID414" s="2"/>
      <c r="IE414" s="2"/>
    </row>
    <row r="415" spans="1:239" s="1" customFormat="1" ht="13.15" customHeight="1" x14ac:dyDescent="0.4">
      <c r="A415" s="2"/>
      <c r="B415" s="2"/>
      <c r="C415" s="2"/>
      <c r="D415" s="2"/>
      <c r="E415" s="2"/>
      <c r="F415" s="2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HJ415" s="2"/>
      <c r="HK415" s="2"/>
      <c r="HL415" s="2"/>
      <c r="HM415" s="2"/>
      <c r="HN415" s="2"/>
      <c r="HO415" s="2"/>
      <c r="HP415" s="2"/>
      <c r="HQ415" s="2"/>
      <c r="HR415" s="2"/>
      <c r="HS415" s="2"/>
      <c r="HT415" s="2"/>
      <c r="HU415" s="2"/>
      <c r="HV415" s="2"/>
      <c r="HW415" s="2"/>
      <c r="HX415" s="2"/>
      <c r="HY415" s="2"/>
      <c r="HZ415" s="2"/>
      <c r="IA415" s="2"/>
      <c r="IB415" s="2"/>
      <c r="IC415" s="2"/>
      <c r="ID415" s="2"/>
      <c r="IE415" s="2"/>
    </row>
    <row r="416" spans="1:239" s="1" customFormat="1" ht="13.15" customHeight="1" x14ac:dyDescent="0.4">
      <c r="A416" s="2"/>
      <c r="B416" s="2"/>
      <c r="C416" s="2"/>
      <c r="D416" s="2"/>
      <c r="E416" s="2"/>
      <c r="F416" s="2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HJ416" s="2"/>
      <c r="HK416" s="2"/>
      <c r="HL416" s="2"/>
      <c r="HM416" s="2"/>
      <c r="HN416" s="2"/>
      <c r="HO416" s="2"/>
      <c r="HP416" s="2"/>
      <c r="HQ416" s="2"/>
      <c r="HR416" s="2"/>
      <c r="HS416" s="2"/>
      <c r="HT416" s="2"/>
      <c r="HU416" s="2"/>
      <c r="HV416" s="2"/>
      <c r="HW416" s="2"/>
      <c r="HX416" s="2"/>
      <c r="HY416" s="2"/>
      <c r="HZ416" s="2"/>
      <c r="IA416" s="2"/>
      <c r="IB416" s="2"/>
      <c r="IC416" s="2"/>
      <c r="ID416" s="2"/>
      <c r="IE416" s="2"/>
    </row>
    <row r="417" spans="1:239" s="1" customFormat="1" ht="13.15" customHeight="1" x14ac:dyDescent="0.4">
      <c r="A417" s="2"/>
      <c r="B417" s="2"/>
      <c r="C417" s="2"/>
      <c r="D417" s="2"/>
      <c r="E417" s="2"/>
      <c r="F417" s="2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HJ417" s="2"/>
      <c r="HK417" s="2"/>
      <c r="HL417" s="2"/>
      <c r="HM417" s="2"/>
      <c r="HN417" s="2"/>
      <c r="HO417" s="2"/>
      <c r="HP417" s="2"/>
      <c r="HQ417" s="2"/>
      <c r="HR417" s="2"/>
      <c r="HS417" s="2"/>
      <c r="HT417" s="2"/>
      <c r="HU417" s="2"/>
      <c r="HV417" s="2"/>
      <c r="HW417" s="2"/>
      <c r="HX417" s="2"/>
      <c r="HY417" s="2"/>
      <c r="HZ417" s="2"/>
      <c r="IA417" s="2"/>
      <c r="IB417" s="2"/>
      <c r="IC417" s="2"/>
      <c r="ID417" s="2"/>
      <c r="IE417" s="2"/>
    </row>
    <row r="418" spans="1:239" s="1" customFormat="1" ht="13.15" customHeight="1" x14ac:dyDescent="0.4">
      <c r="A418" s="2"/>
      <c r="B418" s="2"/>
      <c r="C418" s="2"/>
      <c r="D418" s="2"/>
      <c r="E418" s="2"/>
      <c r="F418" s="2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HJ418" s="2"/>
      <c r="HK418" s="2"/>
      <c r="HL418" s="2"/>
      <c r="HM418" s="2"/>
      <c r="HN418" s="2"/>
      <c r="HO418" s="2"/>
      <c r="HP418" s="2"/>
      <c r="HQ418" s="2"/>
      <c r="HR418" s="2"/>
      <c r="HS418" s="2"/>
      <c r="HT418" s="2"/>
      <c r="HU418" s="2"/>
      <c r="HV418" s="2"/>
      <c r="HW418" s="2"/>
      <c r="HX418" s="2"/>
      <c r="HY418" s="2"/>
      <c r="HZ418" s="2"/>
      <c r="IA418" s="2"/>
      <c r="IB418" s="2"/>
      <c r="IC418" s="2"/>
      <c r="ID418" s="2"/>
      <c r="IE418" s="2"/>
    </row>
    <row r="419" spans="1:239" s="1" customFormat="1" ht="13.15" customHeight="1" x14ac:dyDescent="0.4">
      <c r="A419" s="2"/>
      <c r="B419" s="2"/>
      <c r="C419" s="2"/>
      <c r="D419" s="2"/>
      <c r="E419" s="2"/>
      <c r="F419" s="2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HJ419" s="2"/>
      <c r="HK419" s="2"/>
      <c r="HL419" s="2"/>
      <c r="HM419" s="2"/>
      <c r="HN419" s="2"/>
      <c r="HO419" s="2"/>
      <c r="HP419" s="2"/>
      <c r="HQ419" s="2"/>
      <c r="HR419" s="2"/>
      <c r="HS419" s="2"/>
      <c r="HT419" s="2"/>
      <c r="HU419" s="2"/>
      <c r="HV419" s="2"/>
      <c r="HW419" s="2"/>
      <c r="HX419" s="2"/>
      <c r="HY419" s="2"/>
      <c r="HZ419" s="2"/>
      <c r="IA419" s="2"/>
      <c r="IB419" s="2"/>
      <c r="IC419" s="2"/>
      <c r="ID419" s="2"/>
      <c r="IE419" s="2"/>
    </row>
    <row r="420" spans="1:239" s="1" customFormat="1" ht="13.15" customHeight="1" x14ac:dyDescent="0.4">
      <c r="A420" s="2"/>
      <c r="B420" s="2"/>
      <c r="C420" s="2"/>
      <c r="D420" s="2"/>
      <c r="E420" s="2"/>
      <c r="F420" s="2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HJ420" s="2"/>
      <c r="HK420" s="2"/>
      <c r="HL420" s="2"/>
      <c r="HM420" s="2"/>
      <c r="HN420" s="2"/>
      <c r="HO420" s="2"/>
      <c r="HP420" s="2"/>
      <c r="HQ420" s="2"/>
      <c r="HR420" s="2"/>
      <c r="HS420" s="2"/>
      <c r="HT420" s="2"/>
      <c r="HU420" s="2"/>
      <c r="HV420" s="2"/>
      <c r="HW420" s="2"/>
      <c r="HX420" s="2"/>
      <c r="HY420" s="2"/>
      <c r="HZ420" s="2"/>
      <c r="IA420" s="2"/>
      <c r="IB420" s="2"/>
      <c r="IC420" s="2"/>
      <c r="ID420" s="2"/>
      <c r="IE420" s="2"/>
    </row>
    <row r="421" spans="1:239" s="1" customFormat="1" ht="13.15" customHeight="1" x14ac:dyDescent="0.4">
      <c r="A421" s="2"/>
      <c r="B421" s="2"/>
      <c r="C421" s="2"/>
      <c r="D421" s="2"/>
      <c r="E421" s="2"/>
      <c r="F421" s="2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HJ421" s="2"/>
      <c r="HK421" s="2"/>
      <c r="HL421" s="2"/>
      <c r="HM421" s="2"/>
      <c r="HN421" s="2"/>
      <c r="HO421" s="2"/>
      <c r="HP421" s="2"/>
      <c r="HQ421" s="2"/>
      <c r="HR421" s="2"/>
      <c r="HS421" s="2"/>
      <c r="HT421" s="2"/>
      <c r="HU421" s="2"/>
      <c r="HV421" s="2"/>
      <c r="HW421" s="2"/>
      <c r="HX421" s="2"/>
      <c r="HY421" s="2"/>
      <c r="HZ421" s="2"/>
      <c r="IA421" s="2"/>
      <c r="IB421" s="2"/>
      <c r="IC421" s="2"/>
      <c r="ID421" s="2"/>
      <c r="IE421" s="2"/>
    </row>
    <row r="422" spans="1:239" s="1" customFormat="1" ht="13.15" customHeight="1" x14ac:dyDescent="0.4">
      <c r="A422" s="2"/>
      <c r="B422" s="2"/>
      <c r="C422" s="2"/>
      <c r="D422" s="2"/>
      <c r="E422" s="2"/>
      <c r="F422" s="2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HJ422" s="2"/>
      <c r="HK422" s="2"/>
      <c r="HL422" s="2"/>
      <c r="HM422" s="2"/>
      <c r="HN422" s="2"/>
      <c r="HO422" s="2"/>
      <c r="HP422" s="2"/>
      <c r="HQ422" s="2"/>
      <c r="HR422" s="2"/>
      <c r="HS422" s="2"/>
      <c r="HT422" s="2"/>
      <c r="HU422" s="2"/>
      <c r="HV422" s="2"/>
      <c r="HW422" s="2"/>
      <c r="HX422" s="2"/>
      <c r="HY422" s="2"/>
      <c r="HZ422" s="2"/>
      <c r="IA422" s="2"/>
      <c r="IB422" s="2"/>
      <c r="IC422" s="2"/>
      <c r="ID422" s="2"/>
      <c r="IE422" s="2"/>
    </row>
    <row r="423" spans="1:239" s="1" customFormat="1" ht="13.15" customHeight="1" x14ac:dyDescent="0.4">
      <c r="A423" s="2"/>
      <c r="B423" s="2"/>
      <c r="C423" s="2"/>
      <c r="D423" s="2"/>
      <c r="E423" s="2"/>
      <c r="F423" s="2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HJ423" s="2"/>
      <c r="HK423" s="2"/>
      <c r="HL423" s="2"/>
      <c r="HM423" s="2"/>
      <c r="HN423" s="2"/>
      <c r="HO423" s="2"/>
      <c r="HP423" s="2"/>
      <c r="HQ423" s="2"/>
      <c r="HR423" s="2"/>
      <c r="HS423" s="2"/>
      <c r="HT423" s="2"/>
      <c r="HU423" s="2"/>
      <c r="HV423" s="2"/>
      <c r="HW423" s="2"/>
      <c r="HX423" s="2"/>
      <c r="HY423" s="2"/>
      <c r="HZ423" s="2"/>
      <c r="IA423" s="2"/>
      <c r="IB423" s="2"/>
      <c r="IC423" s="2"/>
      <c r="ID423" s="2"/>
      <c r="IE423" s="2"/>
    </row>
    <row r="424" spans="1:239" s="1" customFormat="1" ht="13.15" customHeight="1" x14ac:dyDescent="0.4">
      <c r="A424" s="2"/>
      <c r="B424" s="2"/>
      <c r="C424" s="2"/>
      <c r="D424" s="2"/>
      <c r="E424" s="2"/>
      <c r="F424" s="2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HJ424" s="2"/>
      <c r="HK424" s="2"/>
      <c r="HL424" s="2"/>
      <c r="HM424" s="2"/>
      <c r="HN424" s="2"/>
      <c r="HO424" s="2"/>
      <c r="HP424" s="2"/>
      <c r="HQ424" s="2"/>
      <c r="HR424" s="2"/>
      <c r="HS424" s="2"/>
      <c r="HT424" s="2"/>
      <c r="HU424" s="2"/>
      <c r="HV424" s="2"/>
      <c r="HW424" s="2"/>
      <c r="HX424" s="2"/>
      <c r="HY424" s="2"/>
      <c r="HZ424" s="2"/>
      <c r="IA424" s="2"/>
      <c r="IB424" s="2"/>
      <c r="IC424" s="2"/>
      <c r="ID424" s="2"/>
      <c r="IE424" s="2"/>
    </row>
    <row r="425" spans="1:239" s="1" customFormat="1" ht="13.15" customHeight="1" x14ac:dyDescent="0.4">
      <c r="A425" s="2"/>
      <c r="B425" s="2"/>
      <c r="C425" s="2"/>
      <c r="D425" s="2"/>
      <c r="E425" s="2"/>
      <c r="F425" s="2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HJ425" s="2"/>
      <c r="HK425" s="2"/>
      <c r="HL425" s="2"/>
      <c r="HM425" s="2"/>
      <c r="HN425" s="2"/>
      <c r="HO425" s="2"/>
      <c r="HP425" s="2"/>
      <c r="HQ425" s="2"/>
      <c r="HR425" s="2"/>
      <c r="HS425" s="2"/>
      <c r="HT425" s="2"/>
      <c r="HU425" s="2"/>
      <c r="HV425" s="2"/>
      <c r="HW425" s="2"/>
      <c r="HX425" s="2"/>
      <c r="HY425" s="2"/>
      <c r="HZ425" s="2"/>
      <c r="IA425" s="2"/>
      <c r="IB425" s="2"/>
      <c r="IC425" s="2"/>
      <c r="ID425" s="2"/>
      <c r="IE425" s="2"/>
    </row>
    <row r="426" spans="1:239" s="1" customFormat="1" ht="13.15" customHeight="1" x14ac:dyDescent="0.4">
      <c r="A426" s="2"/>
      <c r="B426" s="2"/>
      <c r="C426" s="2"/>
      <c r="D426" s="2"/>
      <c r="E426" s="2"/>
      <c r="F426" s="2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HJ426" s="2"/>
      <c r="HK426" s="2"/>
      <c r="HL426" s="2"/>
      <c r="HM426" s="2"/>
      <c r="HN426" s="2"/>
      <c r="HO426" s="2"/>
      <c r="HP426" s="2"/>
      <c r="HQ426" s="2"/>
      <c r="HR426" s="2"/>
      <c r="HS426" s="2"/>
      <c r="HT426" s="2"/>
      <c r="HU426" s="2"/>
      <c r="HV426" s="2"/>
      <c r="HW426" s="2"/>
      <c r="HX426" s="2"/>
      <c r="HY426" s="2"/>
      <c r="HZ426" s="2"/>
      <c r="IA426" s="2"/>
      <c r="IB426" s="2"/>
      <c r="IC426" s="2"/>
      <c r="ID426" s="2"/>
      <c r="IE426" s="2"/>
    </row>
    <row r="427" spans="1:239" s="1" customFormat="1" ht="13.15" customHeight="1" x14ac:dyDescent="0.4">
      <c r="A427" s="2"/>
      <c r="B427" s="2"/>
      <c r="C427" s="2"/>
      <c r="D427" s="2"/>
      <c r="E427" s="2"/>
      <c r="F427" s="2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HJ427" s="2"/>
      <c r="HK427" s="2"/>
      <c r="HL427" s="2"/>
      <c r="HM427" s="2"/>
      <c r="HN427" s="2"/>
      <c r="HO427" s="2"/>
      <c r="HP427" s="2"/>
      <c r="HQ427" s="2"/>
      <c r="HR427" s="2"/>
      <c r="HS427" s="2"/>
      <c r="HT427" s="2"/>
      <c r="HU427" s="2"/>
      <c r="HV427" s="2"/>
      <c r="HW427" s="2"/>
      <c r="HX427" s="2"/>
      <c r="HY427" s="2"/>
      <c r="HZ427" s="2"/>
      <c r="IA427" s="2"/>
      <c r="IB427" s="2"/>
      <c r="IC427" s="2"/>
      <c r="ID427" s="2"/>
      <c r="IE427" s="2"/>
    </row>
    <row r="428" spans="1:239" s="1" customFormat="1" ht="13.15" customHeight="1" x14ac:dyDescent="0.4">
      <c r="A428" s="2"/>
      <c r="B428" s="2"/>
      <c r="C428" s="2"/>
      <c r="D428" s="2"/>
      <c r="E428" s="2"/>
      <c r="F428" s="2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HJ428" s="2"/>
      <c r="HK428" s="2"/>
      <c r="HL428" s="2"/>
      <c r="HM428" s="2"/>
      <c r="HN428" s="2"/>
      <c r="HO428" s="2"/>
      <c r="HP428" s="2"/>
      <c r="HQ428" s="2"/>
      <c r="HR428" s="2"/>
      <c r="HS428" s="2"/>
      <c r="HT428" s="2"/>
      <c r="HU428" s="2"/>
      <c r="HV428" s="2"/>
      <c r="HW428" s="2"/>
      <c r="HX428" s="2"/>
      <c r="HY428" s="2"/>
      <c r="HZ428" s="2"/>
      <c r="IA428" s="2"/>
      <c r="IB428" s="2"/>
      <c r="IC428" s="2"/>
      <c r="ID428" s="2"/>
      <c r="IE428" s="2"/>
    </row>
    <row r="429" spans="1:239" s="1" customFormat="1" ht="13.15" customHeight="1" x14ac:dyDescent="0.4">
      <c r="A429" s="2"/>
      <c r="B429" s="2"/>
      <c r="C429" s="2"/>
      <c r="D429" s="2"/>
      <c r="E429" s="2"/>
      <c r="F429" s="2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HJ429" s="2"/>
      <c r="HK429" s="2"/>
      <c r="HL429" s="2"/>
      <c r="HM429" s="2"/>
      <c r="HN429" s="2"/>
      <c r="HO429" s="2"/>
      <c r="HP429" s="2"/>
      <c r="HQ429" s="2"/>
      <c r="HR429" s="2"/>
      <c r="HS429" s="2"/>
      <c r="HT429" s="2"/>
      <c r="HU429" s="2"/>
      <c r="HV429" s="2"/>
      <c r="HW429" s="2"/>
      <c r="HX429" s="2"/>
      <c r="HY429" s="2"/>
      <c r="HZ429" s="2"/>
      <c r="IA429" s="2"/>
      <c r="IB429" s="2"/>
      <c r="IC429" s="2"/>
      <c r="ID429" s="2"/>
      <c r="IE429" s="2"/>
    </row>
    <row r="430" spans="1:239" s="1" customFormat="1" ht="13.15" customHeight="1" x14ac:dyDescent="0.4">
      <c r="A430" s="2"/>
      <c r="B430" s="2"/>
      <c r="C430" s="2"/>
      <c r="D430" s="2"/>
      <c r="E430" s="2"/>
      <c r="F430" s="2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HJ430" s="2"/>
      <c r="HK430" s="2"/>
      <c r="HL430" s="2"/>
      <c r="HM430" s="2"/>
      <c r="HN430" s="2"/>
      <c r="HO430" s="2"/>
      <c r="HP430" s="2"/>
      <c r="HQ430" s="2"/>
      <c r="HR430" s="2"/>
      <c r="HS430" s="2"/>
      <c r="HT430" s="2"/>
      <c r="HU430" s="2"/>
      <c r="HV430" s="2"/>
      <c r="HW430" s="2"/>
      <c r="HX430" s="2"/>
      <c r="HY430" s="2"/>
      <c r="HZ430" s="2"/>
      <c r="IA430" s="2"/>
      <c r="IB430" s="2"/>
      <c r="IC430" s="2"/>
      <c r="ID430" s="2"/>
      <c r="IE430" s="2"/>
    </row>
    <row r="431" spans="1:239" s="1" customFormat="1" ht="13.15" customHeight="1" x14ac:dyDescent="0.4">
      <c r="A431" s="2"/>
      <c r="B431" s="2"/>
      <c r="C431" s="2"/>
      <c r="D431" s="2"/>
      <c r="E431" s="2"/>
      <c r="F431" s="2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HJ431" s="2"/>
      <c r="HK431" s="2"/>
      <c r="HL431" s="2"/>
      <c r="HM431" s="2"/>
      <c r="HN431" s="2"/>
      <c r="HO431" s="2"/>
      <c r="HP431" s="2"/>
      <c r="HQ431" s="2"/>
      <c r="HR431" s="2"/>
      <c r="HS431" s="2"/>
      <c r="HT431" s="2"/>
      <c r="HU431" s="2"/>
      <c r="HV431" s="2"/>
      <c r="HW431" s="2"/>
      <c r="HX431" s="2"/>
      <c r="HY431" s="2"/>
      <c r="HZ431" s="2"/>
      <c r="IA431" s="2"/>
      <c r="IB431" s="2"/>
      <c r="IC431" s="2"/>
      <c r="ID431" s="2"/>
      <c r="IE431" s="2"/>
    </row>
    <row r="432" spans="1:239" s="1" customFormat="1" ht="13.15" customHeight="1" x14ac:dyDescent="0.4">
      <c r="A432" s="2"/>
      <c r="B432" s="2"/>
      <c r="C432" s="2"/>
      <c r="D432" s="2"/>
      <c r="E432" s="2"/>
      <c r="F432" s="2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HJ432" s="2"/>
      <c r="HK432" s="2"/>
      <c r="HL432" s="2"/>
      <c r="HM432" s="2"/>
      <c r="HN432" s="2"/>
      <c r="HO432" s="2"/>
      <c r="HP432" s="2"/>
      <c r="HQ432" s="2"/>
      <c r="HR432" s="2"/>
      <c r="HS432" s="2"/>
      <c r="HT432" s="2"/>
      <c r="HU432" s="2"/>
      <c r="HV432" s="2"/>
      <c r="HW432" s="2"/>
      <c r="HX432" s="2"/>
      <c r="HY432" s="2"/>
      <c r="HZ432" s="2"/>
      <c r="IA432" s="2"/>
      <c r="IB432" s="2"/>
      <c r="IC432" s="2"/>
      <c r="ID432" s="2"/>
      <c r="IE432" s="2"/>
    </row>
    <row r="433" spans="1:239" s="1" customFormat="1" ht="13.15" customHeight="1" x14ac:dyDescent="0.4">
      <c r="A433" s="2"/>
      <c r="B433" s="2"/>
      <c r="C433" s="2"/>
      <c r="D433" s="2"/>
      <c r="E433" s="2"/>
      <c r="F433" s="2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HJ433" s="2"/>
      <c r="HK433" s="2"/>
      <c r="HL433" s="2"/>
      <c r="HM433" s="2"/>
      <c r="HN433" s="2"/>
      <c r="HO433" s="2"/>
      <c r="HP433" s="2"/>
      <c r="HQ433" s="2"/>
      <c r="HR433" s="2"/>
      <c r="HS433" s="2"/>
      <c r="HT433" s="2"/>
      <c r="HU433" s="2"/>
      <c r="HV433" s="2"/>
      <c r="HW433" s="2"/>
      <c r="HX433" s="2"/>
      <c r="HY433" s="2"/>
      <c r="HZ433" s="2"/>
      <c r="IA433" s="2"/>
      <c r="IB433" s="2"/>
      <c r="IC433" s="2"/>
      <c r="ID433" s="2"/>
      <c r="IE433" s="2"/>
    </row>
    <row r="434" spans="1:239" s="1" customFormat="1" ht="13.15" customHeight="1" x14ac:dyDescent="0.4">
      <c r="A434" s="2"/>
      <c r="B434" s="2"/>
      <c r="C434" s="2"/>
      <c r="D434" s="2"/>
      <c r="E434" s="2"/>
      <c r="F434" s="2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HJ434" s="2"/>
      <c r="HK434" s="2"/>
      <c r="HL434" s="2"/>
      <c r="HM434" s="2"/>
      <c r="HN434" s="2"/>
      <c r="HO434" s="2"/>
      <c r="HP434" s="2"/>
      <c r="HQ434" s="2"/>
      <c r="HR434" s="2"/>
      <c r="HS434" s="2"/>
      <c r="HT434" s="2"/>
      <c r="HU434" s="2"/>
      <c r="HV434" s="2"/>
      <c r="HW434" s="2"/>
      <c r="HX434" s="2"/>
      <c r="HY434" s="2"/>
      <c r="HZ434" s="2"/>
      <c r="IA434" s="2"/>
      <c r="IB434" s="2"/>
      <c r="IC434" s="2"/>
      <c r="ID434" s="2"/>
      <c r="IE434" s="2"/>
    </row>
    <row r="435" spans="1:239" s="1" customFormat="1" ht="13.15" customHeight="1" x14ac:dyDescent="0.4">
      <c r="A435" s="2"/>
      <c r="B435" s="2"/>
      <c r="C435" s="2"/>
      <c r="D435" s="2"/>
      <c r="E435" s="2"/>
      <c r="F435" s="2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HJ435" s="2"/>
      <c r="HK435" s="2"/>
      <c r="HL435" s="2"/>
      <c r="HM435" s="2"/>
      <c r="HN435" s="2"/>
      <c r="HO435" s="2"/>
      <c r="HP435" s="2"/>
      <c r="HQ435" s="2"/>
      <c r="HR435" s="2"/>
      <c r="HS435" s="2"/>
      <c r="HT435" s="2"/>
      <c r="HU435" s="2"/>
      <c r="HV435" s="2"/>
      <c r="HW435" s="2"/>
      <c r="HX435" s="2"/>
      <c r="HY435" s="2"/>
      <c r="HZ435" s="2"/>
      <c r="IA435" s="2"/>
      <c r="IB435" s="2"/>
      <c r="IC435" s="2"/>
      <c r="ID435" s="2"/>
      <c r="IE435" s="2"/>
    </row>
    <row r="436" spans="1:239" s="1" customFormat="1" ht="13.15" customHeight="1" x14ac:dyDescent="0.4">
      <c r="A436" s="2"/>
      <c r="B436" s="2"/>
      <c r="C436" s="2"/>
      <c r="D436" s="2"/>
      <c r="E436" s="2"/>
      <c r="F436" s="2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HJ436" s="2"/>
      <c r="HK436" s="2"/>
      <c r="HL436" s="2"/>
      <c r="HM436" s="2"/>
      <c r="HN436" s="2"/>
      <c r="HO436" s="2"/>
      <c r="HP436" s="2"/>
      <c r="HQ436" s="2"/>
      <c r="HR436" s="2"/>
      <c r="HS436" s="2"/>
      <c r="HT436" s="2"/>
      <c r="HU436" s="2"/>
      <c r="HV436" s="2"/>
      <c r="HW436" s="2"/>
      <c r="HX436" s="2"/>
      <c r="HY436" s="2"/>
      <c r="HZ436" s="2"/>
      <c r="IA436" s="2"/>
      <c r="IB436" s="2"/>
      <c r="IC436" s="2"/>
      <c r="ID436" s="2"/>
      <c r="IE436" s="2"/>
    </row>
    <row r="437" spans="1:239" s="1" customFormat="1" ht="13.15" customHeight="1" x14ac:dyDescent="0.4">
      <c r="A437" s="2"/>
      <c r="B437" s="2"/>
      <c r="C437" s="2"/>
      <c r="D437" s="2"/>
      <c r="E437" s="2"/>
      <c r="F437" s="2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HJ437" s="2"/>
      <c r="HK437" s="2"/>
      <c r="HL437" s="2"/>
      <c r="HM437" s="2"/>
      <c r="HN437" s="2"/>
      <c r="HO437" s="2"/>
      <c r="HP437" s="2"/>
      <c r="HQ437" s="2"/>
      <c r="HR437" s="2"/>
      <c r="HS437" s="2"/>
      <c r="HT437" s="2"/>
      <c r="HU437" s="2"/>
      <c r="HV437" s="2"/>
      <c r="HW437" s="2"/>
      <c r="HX437" s="2"/>
      <c r="HY437" s="2"/>
      <c r="HZ437" s="2"/>
      <c r="IA437" s="2"/>
      <c r="IB437" s="2"/>
      <c r="IC437" s="2"/>
      <c r="ID437" s="2"/>
      <c r="IE437" s="2"/>
    </row>
    <row r="438" spans="1:239" s="1" customFormat="1" ht="13.15" customHeight="1" x14ac:dyDescent="0.4">
      <c r="A438" s="2"/>
      <c r="B438" s="2"/>
      <c r="C438" s="2"/>
      <c r="D438" s="2"/>
      <c r="E438" s="2"/>
      <c r="F438" s="2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HJ438" s="2"/>
      <c r="HK438" s="2"/>
      <c r="HL438" s="2"/>
      <c r="HM438" s="2"/>
      <c r="HN438" s="2"/>
      <c r="HO438" s="2"/>
      <c r="HP438" s="2"/>
      <c r="HQ438" s="2"/>
      <c r="HR438" s="2"/>
      <c r="HS438" s="2"/>
      <c r="HT438" s="2"/>
      <c r="HU438" s="2"/>
      <c r="HV438" s="2"/>
      <c r="HW438" s="2"/>
      <c r="HX438" s="2"/>
      <c r="HY438" s="2"/>
      <c r="HZ438" s="2"/>
      <c r="IA438" s="2"/>
      <c r="IB438" s="2"/>
      <c r="IC438" s="2"/>
      <c r="ID438" s="2"/>
      <c r="IE438" s="2"/>
    </row>
    <row r="439" spans="1:239" s="1" customFormat="1" ht="13.15" customHeight="1" x14ac:dyDescent="0.4">
      <c r="A439" s="2"/>
      <c r="B439" s="2"/>
      <c r="C439" s="2"/>
      <c r="D439" s="2"/>
      <c r="E439" s="2"/>
      <c r="F439" s="2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HJ439" s="2"/>
      <c r="HK439" s="2"/>
      <c r="HL439" s="2"/>
      <c r="HM439" s="2"/>
      <c r="HN439" s="2"/>
      <c r="HO439" s="2"/>
      <c r="HP439" s="2"/>
      <c r="HQ439" s="2"/>
      <c r="HR439" s="2"/>
      <c r="HS439" s="2"/>
      <c r="HT439" s="2"/>
      <c r="HU439" s="2"/>
      <c r="HV439" s="2"/>
      <c r="HW439" s="2"/>
      <c r="HX439" s="2"/>
      <c r="HY439" s="2"/>
      <c r="HZ439" s="2"/>
      <c r="IA439" s="2"/>
      <c r="IB439" s="2"/>
      <c r="IC439" s="2"/>
      <c r="ID439" s="2"/>
      <c r="IE439" s="2"/>
    </row>
    <row r="440" spans="1:239" s="1" customFormat="1" ht="13.15" customHeight="1" x14ac:dyDescent="0.4">
      <c r="A440" s="2"/>
      <c r="B440" s="2"/>
      <c r="C440" s="2"/>
      <c r="D440" s="2"/>
      <c r="E440" s="2"/>
      <c r="F440" s="2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HJ440" s="2"/>
      <c r="HK440" s="2"/>
      <c r="HL440" s="2"/>
      <c r="HM440" s="2"/>
      <c r="HN440" s="2"/>
      <c r="HO440" s="2"/>
      <c r="HP440" s="2"/>
      <c r="HQ440" s="2"/>
      <c r="HR440" s="2"/>
      <c r="HS440" s="2"/>
      <c r="HT440" s="2"/>
      <c r="HU440" s="2"/>
      <c r="HV440" s="2"/>
      <c r="HW440" s="2"/>
      <c r="HX440" s="2"/>
      <c r="HY440" s="2"/>
      <c r="HZ440" s="2"/>
      <c r="IA440" s="2"/>
      <c r="IB440" s="2"/>
      <c r="IC440" s="2"/>
      <c r="ID440" s="2"/>
      <c r="IE440" s="2"/>
    </row>
    <row r="441" spans="1:239" s="1" customFormat="1" ht="13.15" customHeight="1" x14ac:dyDescent="0.4">
      <c r="A441" s="2"/>
      <c r="B441" s="2"/>
      <c r="C441" s="2"/>
      <c r="D441" s="2"/>
      <c r="E441" s="2"/>
      <c r="F441" s="2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HJ441" s="2"/>
      <c r="HK441" s="2"/>
      <c r="HL441" s="2"/>
      <c r="HM441" s="2"/>
      <c r="HN441" s="2"/>
      <c r="HO441" s="2"/>
      <c r="HP441" s="2"/>
      <c r="HQ441" s="2"/>
      <c r="HR441" s="2"/>
      <c r="HS441" s="2"/>
      <c r="HT441" s="2"/>
      <c r="HU441" s="2"/>
      <c r="HV441" s="2"/>
      <c r="HW441" s="2"/>
      <c r="HX441" s="2"/>
      <c r="HY441" s="2"/>
      <c r="HZ441" s="2"/>
      <c r="IA441" s="2"/>
      <c r="IB441" s="2"/>
      <c r="IC441" s="2"/>
      <c r="ID441" s="2"/>
      <c r="IE441" s="2"/>
    </row>
    <row r="442" spans="1:239" s="1" customFormat="1" ht="13.15" customHeight="1" x14ac:dyDescent="0.4">
      <c r="A442" s="2"/>
      <c r="B442" s="2"/>
      <c r="C442" s="2"/>
      <c r="D442" s="2"/>
      <c r="E442" s="2"/>
      <c r="F442" s="2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HJ442" s="2"/>
      <c r="HK442" s="2"/>
      <c r="HL442" s="2"/>
      <c r="HM442" s="2"/>
      <c r="HN442" s="2"/>
      <c r="HO442" s="2"/>
      <c r="HP442" s="2"/>
      <c r="HQ442" s="2"/>
      <c r="HR442" s="2"/>
      <c r="HS442" s="2"/>
      <c r="HT442" s="2"/>
      <c r="HU442" s="2"/>
      <c r="HV442" s="2"/>
      <c r="HW442" s="2"/>
      <c r="HX442" s="2"/>
      <c r="HY442" s="2"/>
      <c r="HZ442" s="2"/>
      <c r="IA442" s="2"/>
      <c r="IB442" s="2"/>
      <c r="IC442" s="2"/>
      <c r="ID442" s="2"/>
      <c r="IE442" s="2"/>
    </row>
    <row r="443" spans="1:239" s="1" customFormat="1" ht="13.15" customHeight="1" x14ac:dyDescent="0.4">
      <c r="A443" s="2"/>
      <c r="B443" s="2"/>
      <c r="C443" s="2"/>
      <c r="D443" s="2"/>
      <c r="E443" s="2"/>
      <c r="F443" s="2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HJ443" s="2"/>
      <c r="HK443" s="2"/>
      <c r="HL443" s="2"/>
      <c r="HM443" s="2"/>
      <c r="HN443" s="2"/>
      <c r="HO443" s="2"/>
      <c r="HP443" s="2"/>
      <c r="HQ443" s="2"/>
      <c r="HR443" s="2"/>
      <c r="HS443" s="2"/>
      <c r="HT443" s="2"/>
      <c r="HU443" s="2"/>
      <c r="HV443" s="2"/>
      <c r="HW443" s="2"/>
      <c r="HX443" s="2"/>
      <c r="HY443" s="2"/>
      <c r="HZ443" s="2"/>
      <c r="IA443" s="2"/>
      <c r="IB443" s="2"/>
      <c r="IC443" s="2"/>
      <c r="ID443" s="2"/>
      <c r="IE443" s="2"/>
    </row>
    <row r="444" spans="1:239" s="1" customFormat="1" ht="13.15" customHeight="1" x14ac:dyDescent="0.4">
      <c r="A444" s="2"/>
      <c r="B444" s="2"/>
      <c r="C444" s="2"/>
      <c r="D444" s="2"/>
      <c r="E444" s="2"/>
      <c r="F444" s="2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HJ444" s="2"/>
      <c r="HK444" s="2"/>
      <c r="HL444" s="2"/>
      <c r="HM444" s="2"/>
      <c r="HN444" s="2"/>
      <c r="HO444" s="2"/>
      <c r="HP444" s="2"/>
      <c r="HQ444" s="2"/>
      <c r="HR444" s="2"/>
      <c r="HS444" s="2"/>
      <c r="HT444" s="2"/>
      <c r="HU444" s="2"/>
      <c r="HV444" s="2"/>
      <c r="HW444" s="2"/>
      <c r="HX444" s="2"/>
      <c r="HY444" s="2"/>
      <c r="HZ444" s="2"/>
      <c r="IA444" s="2"/>
      <c r="IB444" s="2"/>
      <c r="IC444" s="2"/>
      <c r="ID444" s="2"/>
      <c r="IE444" s="2"/>
    </row>
    <row r="445" spans="1:239" s="1" customFormat="1" ht="13.15" customHeight="1" x14ac:dyDescent="0.4">
      <c r="A445" s="2"/>
      <c r="B445" s="2"/>
      <c r="C445" s="2"/>
      <c r="D445" s="2"/>
      <c r="E445" s="2"/>
      <c r="F445" s="2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HJ445" s="2"/>
      <c r="HK445" s="2"/>
      <c r="HL445" s="2"/>
      <c r="HM445" s="2"/>
      <c r="HN445" s="2"/>
      <c r="HO445" s="2"/>
      <c r="HP445" s="2"/>
      <c r="HQ445" s="2"/>
      <c r="HR445" s="2"/>
      <c r="HS445" s="2"/>
      <c r="HT445" s="2"/>
      <c r="HU445" s="2"/>
      <c r="HV445" s="2"/>
      <c r="HW445" s="2"/>
      <c r="HX445" s="2"/>
      <c r="HY445" s="2"/>
      <c r="HZ445" s="2"/>
      <c r="IA445" s="2"/>
      <c r="IB445" s="2"/>
      <c r="IC445" s="2"/>
      <c r="ID445" s="2"/>
      <c r="IE445" s="2"/>
    </row>
    <row r="446" spans="1:239" s="1" customFormat="1" ht="13.15" customHeight="1" x14ac:dyDescent="0.4">
      <c r="A446" s="2"/>
      <c r="B446" s="2"/>
      <c r="C446" s="2"/>
      <c r="D446" s="2"/>
      <c r="E446" s="2"/>
      <c r="F446" s="2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HJ446" s="2"/>
      <c r="HK446" s="2"/>
      <c r="HL446" s="2"/>
      <c r="HM446" s="2"/>
      <c r="HN446" s="2"/>
      <c r="HO446" s="2"/>
      <c r="HP446" s="2"/>
      <c r="HQ446" s="2"/>
      <c r="HR446" s="2"/>
      <c r="HS446" s="2"/>
      <c r="HT446" s="2"/>
      <c r="HU446" s="2"/>
      <c r="HV446" s="2"/>
      <c r="HW446" s="2"/>
      <c r="HX446" s="2"/>
      <c r="HY446" s="2"/>
      <c r="HZ446" s="2"/>
      <c r="IA446" s="2"/>
      <c r="IB446" s="2"/>
      <c r="IC446" s="2"/>
      <c r="ID446" s="2"/>
      <c r="IE446" s="2"/>
    </row>
    <row r="447" spans="1:239" s="1" customFormat="1" ht="13.15" customHeight="1" x14ac:dyDescent="0.4">
      <c r="A447" s="2"/>
      <c r="B447" s="2"/>
      <c r="C447" s="2"/>
      <c r="D447" s="2"/>
      <c r="E447" s="2"/>
      <c r="F447" s="2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HJ447" s="2"/>
      <c r="HK447" s="2"/>
      <c r="HL447" s="2"/>
      <c r="HM447" s="2"/>
      <c r="HN447" s="2"/>
      <c r="HO447" s="2"/>
      <c r="HP447" s="2"/>
      <c r="HQ447" s="2"/>
      <c r="HR447" s="2"/>
      <c r="HS447" s="2"/>
      <c r="HT447" s="2"/>
      <c r="HU447" s="2"/>
      <c r="HV447" s="2"/>
      <c r="HW447" s="2"/>
      <c r="HX447" s="2"/>
      <c r="HY447" s="2"/>
      <c r="HZ447" s="2"/>
      <c r="IA447" s="2"/>
      <c r="IB447" s="2"/>
      <c r="IC447" s="2"/>
      <c r="ID447" s="2"/>
      <c r="IE447" s="2"/>
    </row>
    <row r="448" spans="1:239" s="1" customFormat="1" ht="13.15" customHeight="1" x14ac:dyDescent="0.4">
      <c r="A448" s="2"/>
      <c r="B448" s="2"/>
      <c r="C448" s="2"/>
      <c r="D448" s="2"/>
      <c r="E448" s="2"/>
      <c r="F448" s="2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HJ448" s="2"/>
      <c r="HK448" s="2"/>
      <c r="HL448" s="2"/>
      <c r="HM448" s="2"/>
      <c r="HN448" s="2"/>
      <c r="HO448" s="2"/>
      <c r="HP448" s="2"/>
      <c r="HQ448" s="2"/>
      <c r="HR448" s="2"/>
      <c r="HS448" s="2"/>
      <c r="HT448" s="2"/>
      <c r="HU448" s="2"/>
      <c r="HV448" s="2"/>
      <c r="HW448" s="2"/>
      <c r="HX448" s="2"/>
      <c r="HY448" s="2"/>
      <c r="HZ448" s="2"/>
      <c r="IA448" s="2"/>
      <c r="IB448" s="2"/>
      <c r="IC448" s="2"/>
      <c r="ID448" s="2"/>
      <c r="IE448" s="2"/>
    </row>
    <row r="449" spans="1:239" s="1" customFormat="1" ht="13.15" customHeight="1" x14ac:dyDescent="0.4">
      <c r="A449" s="2"/>
      <c r="B449" s="2"/>
      <c r="C449" s="2"/>
      <c r="D449" s="2"/>
      <c r="E449" s="2"/>
      <c r="F449" s="2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HJ449" s="2"/>
      <c r="HK449" s="2"/>
      <c r="HL449" s="2"/>
      <c r="HM449" s="2"/>
      <c r="HN449" s="2"/>
      <c r="HO449" s="2"/>
      <c r="HP449" s="2"/>
      <c r="HQ449" s="2"/>
      <c r="HR449" s="2"/>
      <c r="HS449" s="2"/>
      <c r="HT449" s="2"/>
      <c r="HU449" s="2"/>
      <c r="HV449" s="2"/>
      <c r="HW449" s="2"/>
      <c r="HX449" s="2"/>
      <c r="HY449" s="2"/>
      <c r="HZ449" s="2"/>
      <c r="IA449" s="2"/>
      <c r="IB449" s="2"/>
      <c r="IC449" s="2"/>
      <c r="ID449" s="2"/>
      <c r="IE449" s="2"/>
    </row>
    <row r="450" spans="1:239" s="1" customFormat="1" ht="13.15" customHeight="1" x14ac:dyDescent="0.4">
      <c r="A450" s="2"/>
      <c r="B450" s="2"/>
      <c r="C450" s="2"/>
      <c r="D450" s="2"/>
      <c r="E450" s="2"/>
      <c r="F450" s="2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HJ450" s="2"/>
      <c r="HK450" s="2"/>
      <c r="HL450" s="2"/>
      <c r="HM450" s="2"/>
      <c r="HN450" s="2"/>
      <c r="HO450" s="2"/>
      <c r="HP450" s="2"/>
      <c r="HQ450" s="2"/>
      <c r="HR450" s="2"/>
      <c r="HS450" s="2"/>
      <c r="HT450" s="2"/>
      <c r="HU450" s="2"/>
      <c r="HV450" s="2"/>
      <c r="HW450" s="2"/>
      <c r="HX450" s="2"/>
      <c r="HY450" s="2"/>
      <c r="HZ450" s="2"/>
      <c r="IA450" s="2"/>
      <c r="IB450" s="2"/>
      <c r="IC450" s="2"/>
      <c r="ID450" s="2"/>
      <c r="IE450" s="2"/>
    </row>
    <row r="451" spans="1:239" s="1" customFormat="1" ht="13.15" customHeight="1" x14ac:dyDescent="0.4">
      <c r="A451" s="2"/>
      <c r="B451" s="2"/>
      <c r="C451" s="2"/>
      <c r="D451" s="2"/>
      <c r="E451" s="2"/>
      <c r="F451" s="2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HJ451" s="2"/>
      <c r="HK451" s="2"/>
      <c r="HL451" s="2"/>
      <c r="HM451" s="2"/>
      <c r="HN451" s="2"/>
      <c r="HO451" s="2"/>
      <c r="HP451" s="2"/>
      <c r="HQ451" s="2"/>
      <c r="HR451" s="2"/>
      <c r="HS451" s="2"/>
      <c r="HT451" s="2"/>
      <c r="HU451" s="2"/>
      <c r="HV451" s="2"/>
      <c r="HW451" s="2"/>
      <c r="HX451" s="2"/>
      <c r="HY451" s="2"/>
      <c r="HZ451" s="2"/>
      <c r="IA451" s="2"/>
      <c r="IB451" s="2"/>
      <c r="IC451" s="2"/>
      <c r="ID451" s="2"/>
      <c r="IE451" s="2"/>
    </row>
    <row r="452" spans="1:239" s="1" customFormat="1" ht="13.15" customHeight="1" x14ac:dyDescent="0.4">
      <c r="A452" s="2"/>
      <c r="B452" s="2"/>
      <c r="C452" s="2"/>
      <c r="D452" s="2"/>
      <c r="E452" s="2"/>
      <c r="F452" s="2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HJ452" s="2"/>
      <c r="HK452" s="2"/>
      <c r="HL452" s="2"/>
      <c r="HM452" s="2"/>
      <c r="HN452" s="2"/>
      <c r="HO452" s="2"/>
      <c r="HP452" s="2"/>
      <c r="HQ452" s="2"/>
      <c r="HR452" s="2"/>
      <c r="HS452" s="2"/>
      <c r="HT452" s="2"/>
      <c r="HU452" s="2"/>
      <c r="HV452" s="2"/>
      <c r="HW452" s="2"/>
      <c r="HX452" s="2"/>
      <c r="HY452" s="2"/>
      <c r="HZ452" s="2"/>
      <c r="IA452" s="2"/>
      <c r="IB452" s="2"/>
      <c r="IC452" s="2"/>
      <c r="ID452" s="2"/>
      <c r="IE452" s="2"/>
    </row>
    <row r="453" spans="1:239" s="1" customFormat="1" ht="13.15" customHeight="1" x14ac:dyDescent="0.4">
      <c r="A453" s="2"/>
      <c r="B453" s="2"/>
      <c r="C453" s="2"/>
      <c r="D453" s="2"/>
      <c r="E453" s="2"/>
      <c r="F453" s="2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HJ453" s="2"/>
      <c r="HK453" s="2"/>
      <c r="HL453" s="2"/>
      <c r="HM453" s="2"/>
      <c r="HN453" s="2"/>
      <c r="HO453" s="2"/>
      <c r="HP453" s="2"/>
      <c r="HQ453" s="2"/>
      <c r="HR453" s="2"/>
      <c r="HS453" s="2"/>
      <c r="HT453" s="2"/>
      <c r="HU453" s="2"/>
      <c r="HV453" s="2"/>
      <c r="HW453" s="2"/>
      <c r="HX453" s="2"/>
      <c r="HY453" s="2"/>
      <c r="HZ453" s="2"/>
      <c r="IA453" s="2"/>
      <c r="IB453" s="2"/>
      <c r="IC453" s="2"/>
      <c r="ID453" s="2"/>
      <c r="IE453" s="2"/>
    </row>
    <row r="454" spans="1:239" s="1" customFormat="1" ht="13.15" customHeight="1" x14ac:dyDescent="0.4">
      <c r="A454" s="2"/>
      <c r="B454" s="2"/>
      <c r="C454" s="2"/>
      <c r="D454" s="2"/>
      <c r="E454" s="2"/>
      <c r="F454" s="2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HJ454" s="2"/>
      <c r="HK454" s="2"/>
      <c r="HL454" s="2"/>
      <c r="HM454" s="2"/>
      <c r="HN454" s="2"/>
      <c r="HO454" s="2"/>
      <c r="HP454" s="2"/>
      <c r="HQ454" s="2"/>
      <c r="HR454" s="2"/>
      <c r="HS454" s="2"/>
      <c r="HT454" s="2"/>
      <c r="HU454" s="2"/>
      <c r="HV454" s="2"/>
      <c r="HW454" s="2"/>
      <c r="HX454" s="2"/>
      <c r="HY454" s="2"/>
      <c r="HZ454" s="2"/>
      <c r="IA454" s="2"/>
      <c r="IB454" s="2"/>
      <c r="IC454" s="2"/>
      <c r="ID454" s="2"/>
      <c r="IE454" s="2"/>
    </row>
    <row r="455" spans="1:239" s="1" customFormat="1" ht="13.15" customHeight="1" x14ac:dyDescent="0.4">
      <c r="A455" s="2"/>
      <c r="B455" s="2"/>
      <c r="C455" s="2"/>
      <c r="D455" s="2"/>
      <c r="E455" s="2"/>
      <c r="F455" s="2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HJ455" s="2"/>
      <c r="HK455" s="2"/>
      <c r="HL455" s="2"/>
      <c r="HM455" s="2"/>
      <c r="HN455" s="2"/>
      <c r="HO455" s="2"/>
      <c r="HP455" s="2"/>
      <c r="HQ455" s="2"/>
      <c r="HR455" s="2"/>
      <c r="HS455" s="2"/>
      <c r="HT455" s="2"/>
      <c r="HU455" s="2"/>
      <c r="HV455" s="2"/>
      <c r="HW455" s="2"/>
      <c r="HX455" s="2"/>
      <c r="HY455" s="2"/>
      <c r="HZ455" s="2"/>
      <c r="IA455" s="2"/>
      <c r="IB455" s="2"/>
      <c r="IC455" s="2"/>
      <c r="ID455" s="2"/>
      <c r="IE455" s="2"/>
    </row>
    <row r="456" spans="1:239" s="1" customFormat="1" ht="13.15" customHeight="1" x14ac:dyDescent="0.4">
      <c r="A456" s="2"/>
      <c r="B456" s="2"/>
      <c r="C456" s="2"/>
      <c r="D456" s="2"/>
      <c r="E456" s="2"/>
      <c r="F456" s="2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HJ456" s="2"/>
      <c r="HK456" s="2"/>
      <c r="HL456" s="2"/>
      <c r="HM456" s="2"/>
      <c r="HN456" s="2"/>
      <c r="HO456" s="2"/>
      <c r="HP456" s="2"/>
      <c r="HQ456" s="2"/>
      <c r="HR456" s="2"/>
      <c r="HS456" s="2"/>
      <c r="HT456" s="2"/>
      <c r="HU456" s="2"/>
      <c r="HV456" s="2"/>
      <c r="HW456" s="2"/>
      <c r="HX456" s="2"/>
      <c r="HY456" s="2"/>
      <c r="HZ456" s="2"/>
      <c r="IA456" s="2"/>
      <c r="IB456" s="2"/>
      <c r="IC456" s="2"/>
      <c r="ID456" s="2"/>
      <c r="IE456" s="2"/>
    </row>
    <row r="457" spans="1:239" s="1" customFormat="1" ht="13.15" customHeight="1" x14ac:dyDescent="0.4">
      <c r="A457" s="2"/>
      <c r="B457" s="2"/>
      <c r="C457" s="2"/>
      <c r="D457" s="2"/>
      <c r="E457" s="2"/>
      <c r="F457" s="2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HJ457" s="2"/>
      <c r="HK457" s="2"/>
      <c r="HL457" s="2"/>
      <c r="HM457" s="2"/>
      <c r="HN457" s="2"/>
      <c r="HO457" s="2"/>
      <c r="HP457" s="2"/>
      <c r="HQ457" s="2"/>
      <c r="HR457" s="2"/>
      <c r="HS457" s="2"/>
      <c r="HT457" s="2"/>
      <c r="HU457" s="2"/>
      <c r="HV457" s="2"/>
      <c r="HW457" s="2"/>
      <c r="HX457" s="2"/>
      <c r="HY457" s="2"/>
      <c r="HZ457" s="2"/>
      <c r="IA457" s="2"/>
      <c r="IB457" s="2"/>
      <c r="IC457" s="2"/>
      <c r="ID457" s="2"/>
      <c r="IE457" s="2"/>
    </row>
    <row r="458" spans="1:239" s="1" customFormat="1" ht="13.15" customHeight="1" x14ac:dyDescent="0.4">
      <c r="A458" s="2"/>
      <c r="B458" s="2"/>
      <c r="C458" s="2"/>
      <c r="D458" s="2"/>
      <c r="E458" s="2"/>
      <c r="F458" s="2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HJ458" s="2"/>
      <c r="HK458" s="2"/>
      <c r="HL458" s="2"/>
      <c r="HM458" s="2"/>
      <c r="HN458" s="2"/>
      <c r="HO458" s="2"/>
      <c r="HP458" s="2"/>
      <c r="HQ458" s="2"/>
      <c r="HR458" s="2"/>
      <c r="HS458" s="2"/>
      <c r="HT458" s="2"/>
      <c r="HU458" s="2"/>
      <c r="HV458" s="2"/>
      <c r="HW458" s="2"/>
      <c r="HX458" s="2"/>
      <c r="HY458" s="2"/>
      <c r="HZ458" s="2"/>
      <c r="IA458" s="2"/>
      <c r="IB458" s="2"/>
      <c r="IC458" s="2"/>
      <c r="ID458" s="2"/>
      <c r="IE458" s="2"/>
    </row>
    <row r="459" spans="1:239" s="1" customFormat="1" ht="13.15" customHeight="1" x14ac:dyDescent="0.4">
      <c r="A459" s="2"/>
      <c r="B459" s="2"/>
      <c r="C459" s="2"/>
      <c r="D459" s="2"/>
      <c r="E459" s="2"/>
      <c r="F459" s="2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HJ459" s="2"/>
      <c r="HK459" s="2"/>
      <c r="HL459" s="2"/>
      <c r="HM459" s="2"/>
      <c r="HN459" s="2"/>
      <c r="HO459" s="2"/>
      <c r="HP459" s="2"/>
      <c r="HQ459" s="2"/>
      <c r="HR459" s="2"/>
      <c r="HS459" s="2"/>
      <c r="HT459" s="2"/>
      <c r="HU459" s="2"/>
      <c r="HV459" s="2"/>
      <c r="HW459" s="2"/>
      <c r="HX459" s="2"/>
      <c r="HY459" s="2"/>
      <c r="HZ459" s="2"/>
      <c r="IA459" s="2"/>
      <c r="IB459" s="2"/>
      <c r="IC459" s="2"/>
      <c r="ID459" s="2"/>
      <c r="IE459" s="2"/>
    </row>
    <row r="460" spans="1:239" s="1" customFormat="1" ht="13.15" customHeight="1" x14ac:dyDescent="0.4">
      <c r="A460" s="2"/>
      <c r="B460" s="2"/>
      <c r="C460" s="2"/>
      <c r="D460" s="2"/>
      <c r="E460" s="2"/>
      <c r="F460" s="2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HJ460" s="2"/>
      <c r="HK460" s="2"/>
      <c r="HL460" s="2"/>
      <c r="HM460" s="2"/>
      <c r="HN460" s="2"/>
      <c r="HO460" s="2"/>
      <c r="HP460" s="2"/>
      <c r="HQ460" s="2"/>
      <c r="HR460" s="2"/>
      <c r="HS460" s="2"/>
      <c r="HT460" s="2"/>
      <c r="HU460" s="2"/>
      <c r="HV460" s="2"/>
      <c r="HW460" s="2"/>
      <c r="HX460" s="2"/>
      <c r="HY460" s="2"/>
      <c r="HZ460" s="2"/>
      <c r="IA460" s="2"/>
      <c r="IB460" s="2"/>
      <c r="IC460" s="2"/>
      <c r="ID460" s="2"/>
      <c r="IE460" s="2"/>
    </row>
    <row r="461" spans="1:239" s="1" customFormat="1" ht="13.15" customHeight="1" x14ac:dyDescent="0.4">
      <c r="A461" s="2"/>
      <c r="B461" s="2"/>
      <c r="C461" s="2"/>
      <c r="D461" s="2"/>
      <c r="E461" s="2"/>
      <c r="F461" s="2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HJ461" s="2"/>
      <c r="HK461" s="2"/>
      <c r="HL461" s="2"/>
      <c r="HM461" s="2"/>
      <c r="HN461" s="2"/>
      <c r="HO461" s="2"/>
      <c r="HP461" s="2"/>
      <c r="HQ461" s="2"/>
      <c r="HR461" s="2"/>
      <c r="HS461" s="2"/>
      <c r="HT461" s="2"/>
      <c r="HU461" s="2"/>
      <c r="HV461" s="2"/>
      <c r="HW461" s="2"/>
      <c r="HX461" s="2"/>
      <c r="HY461" s="2"/>
      <c r="HZ461" s="2"/>
      <c r="IA461" s="2"/>
      <c r="IB461" s="2"/>
      <c r="IC461" s="2"/>
      <c r="ID461" s="2"/>
      <c r="IE461" s="2"/>
    </row>
    <row r="462" spans="1:239" s="1" customFormat="1" ht="13.15" customHeight="1" x14ac:dyDescent="0.4">
      <c r="A462" s="2"/>
      <c r="B462" s="2"/>
      <c r="C462" s="2"/>
      <c r="D462" s="2"/>
      <c r="E462" s="2"/>
      <c r="F462" s="2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HJ462" s="2"/>
      <c r="HK462" s="2"/>
      <c r="HL462" s="2"/>
      <c r="HM462" s="2"/>
      <c r="HN462" s="2"/>
      <c r="HO462" s="2"/>
      <c r="HP462" s="2"/>
      <c r="HQ462" s="2"/>
      <c r="HR462" s="2"/>
      <c r="HS462" s="2"/>
      <c r="HT462" s="2"/>
      <c r="HU462" s="2"/>
      <c r="HV462" s="2"/>
      <c r="HW462" s="2"/>
      <c r="HX462" s="2"/>
      <c r="HY462" s="2"/>
      <c r="HZ462" s="2"/>
      <c r="IA462" s="2"/>
      <c r="IB462" s="2"/>
      <c r="IC462" s="2"/>
      <c r="ID462" s="2"/>
      <c r="IE462" s="2"/>
    </row>
    <row r="463" spans="1:239" s="1" customFormat="1" ht="13.15" customHeight="1" x14ac:dyDescent="0.4">
      <c r="A463" s="2"/>
      <c r="B463" s="2"/>
      <c r="C463" s="2"/>
      <c r="D463" s="2"/>
      <c r="E463" s="2"/>
      <c r="F463" s="2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HJ463" s="2"/>
      <c r="HK463" s="2"/>
      <c r="HL463" s="2"/>
      <c r="HM463" s="2"/>
      <c r="HN463" s="2"/>
      <c r="HO463" s="2"/>
      <c r="HP463" s="2"/>
      <c r="HQ463" s="2"/>
      <c r="HR463" s="2"/>
      <c r="HS463" s="2"/>
      <c r="HT463" s="2"/>
      <c r="HU463" s="2"/>
      <c r="HV463" s="2"/>
      <c r="HW463" s="2"/>
      <c r="HX463" s="2"/>
      <c r="HY463" s="2"/>
      <c r="HZ463" s="2"/>
      <c r="IA463" s="2"/>
      <c r="IB463" s="2"/>
      <c r="IC463" s="2"/>
      <c r="ID463" s="2"/>
      <c r="IE463" s="2"/>
    </row>
    <row r="464" spans="1:239" s="1" customFormat="1" ht="13.15" customHeight="1" x14ac:dyDescent="0.4">
      <c r="A464" s="2"/>
      <c r="B464" s="2"/>
      <c r="C464" s="2"/>
      <c r="D464" s="2"/>
      <c r="E464" s="2"/>
      <c r="F464" s="2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HJ464" s="2"/>
      <c r="HK464" s="2"/>
      <c r="HL464" s="2"/>
      <c r="HM464" s="2"/>
      <c r="HN464" s="2"/>
      <c r="HO464" s="2"/>
      <c r="HP464" s="2"/>
      <c r="HQ464" s="2"/>
      <c r="HR464" s="2"/>
      <c r="HS464" s="2"/>
      <c r="HT464" s="2"/>
      <c r="HU464" s="2"/>
      <c r="HV464" s="2"/>
      <c r="HW464" s="2"/>
      <c r="HX464" s="2"/>
      <c r="HY464" s="2"/>
      <c r="HZ464" s="2"/>
      <c r="IA464" s="2"/>
      <c r="IB464" s="2"/>
      <c r="IC464" s="2"/>
      <c r="ID464" s="2"/>
      <c r="IE464" s="2"/>
    </row>
    <row r="465" spans="1:239" s="1" customFormat="1" ht="13.15" customHeight="1" x14ac:dyDescent="0.4">
      <c r="A465" s="2"/>
      <c r="B465" s="2"/>
      <c r="C465" s="2"/>
      <c r="D465" s="2"/>
      <c r="E465" s="2"/>
      <c r="F465" s="2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HJ465" s="2"/>
      <c r="HK465" s="2"/>
      <c r="HL465" s="2"/>
      <c r="HM465" s="2"/>
      <c r="HN465" s="2"/>
      <c r="HO465" s="2"/>
      <c r="HP465" s="2"/>
      <c r="HQ465" s="2"/>
      <c r="HR465" s="2"/>
      <c r="HS465" s="2"/>
      <c r="HT465" s="2"/>
      <c r="HU465" s="2"/>
      <c r="HV465" s="2"/>
      <c r="HW465" s="2"/>
      <c r="HX465" s="2"/>
      <c r="HY465" s="2"/>
      <c r="HZ465" s="2"/>
      <c r="IA465" s="2"/>
      <c r="IB465" s="2"/>
      <c r="IC465" s="2"/>
      <c r="ID465" s="2"/>
      <c r="IE465" s="2"/>
    </row>
    <row r="466" spans="1:239" s="1" customFormat="1" ht="13.15" customHeight="1" x14ac:dyDescent="0.4">
      <c r="A466" s="2"/>
      <c r="B466" s="2"/>
      <c r="C466" s="2"/>
      <c r="D466" s="2"/>
      <c r="E466" s="2"/>
      <c r="F466" s="2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HJ466" s="2"/>
      <c r="HK466" s="2"/>
      <c r="HL466" s="2"/>
      <c r="HM466" s="2"/>
      <c r="HN466" s="2"/>
      <c r="HO466" s="2"/>
      <c r="HP466" s="2"/>
      <c r="HQ466" s="2"/>
      <c r="HR466" s="2"/>
      <c r="HS466" s="2"/>
      <c r="HT466" s="2"/>
      <c r="HU466" s="2"/>
      <c r="HV466" s="2"/>
      <c r="HW466" s="2"/>
      <c r="HX466" s="2"/>
      <c r="HY466" s="2"/>
      <c r="HZ466" s="2"/>
      <c r="IA466" s="2"/>
      <c r="IB466" s="2"/>
      <c r="IC466" s="2"/>
      <c r="ID466" s="2"/>
      <c r="IE466" s="2"/>
    </row>
    <row r="467" spans="1:239" s="1" customFormat="1" ht="13.15" customHeight="1" x14ac:dyDescent="0.4">
      <c r="A467" s="2"/>
      <c r="B467" s="2"/>
      <c r="C467" s="2"/>
      <c r="D467" s="2"/>
      <c r="E467" s="2"/>
      <c r="F467" s="2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HJ467" s="2"/>
      <c r="HK467" s="2"/>
      <c r="HL467" s="2"/>
      <c r="HM467" s="2"/>
      <c r="HN467" s="2"/>
      <c r="HO467" s="2"/>
      <c r="HP467" s="2"/>
      <c r="HQ467" s="2"/>
      <c r="HR467" s="2"/>
      <c r="HS467" s="2"/>
      <c r="HT467" s="2"/>
      <c r="HU467" s="2"/>
      <c r="HV467" s="2"/>
      <c r="HW467" s="2"/>
      <c r="HX467" s="2"/>
      <c r="HY467" s="2"/>
      <c r="HZ467" s="2"/>
      <c r="IA467" s="2"/>
      <c r="IB467" s="2"/>
      <c r="IC467" s="2"/>
      <c r="ID467" s="2"/>
      <c r="IE467" s="2"/>
    </row>
    <row r="468" spans="1:239" s="1" customFormat="1" ht="13.15" customHeight="1" x14ac:dyDescent="0.4">
      <c r="A468" s="2"/>
      <c r="B468" s="2"/>
      <c r="C468" s="2"/>
      <c r="D468" s="2"/>
      <c r="E468" s="2"/>
      <c r="F468" s="2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HJ468" s="2"/>
      <c r="HK468" s="2"/>
      <c r="HL468" s="2"/>
      <c r="HM468" s="2"/>
      <c r="HN468" s="2"/>
      <c r="HO468" s="2"/>
      <c r="HP468" s="2"/>
      <c r="HQ468" s="2"/>
      <c r="HR468" s="2"/>
      <c r="HS468" s="2"/>
      <c r="HT468" s="2"/>
      <c r="HU468" s="2"/>
      <c r="HV468" s="2"/>
      <c r="HW468" s="2"/>
      <c r="HX468" s="2"/>
      <c r="HY468" s="2"/>
      <c r="HZ468" s="2"/>
      <c r="IA468" s="2"/>
      <c r="IB468" s="2"/>
      <c r="IC468" s="2"/>
      <c r="ID468" s="2"/>
      <c r="IE468" s="2"/>
    </row>
    <row r="469" spans="1:239" s="1" customFormat="1" ht="13.15" customHeight="1" x14ac:dyDescent="0.4">
      <c r="A469" s="2"/>
      <c r="B469" s="2"/>
      <c r="C469" s="2"/>
      <c r="D469" s="2"/>
      <c r="E469" s="2"/>
      <c r="F469" s="2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HJ469" s="2"/>
      <c r="HK469" s="2"/>
      <c r="HL469" s="2"/>
      <c r="HM469" s="2"/>
      <c r="HN469" s="2"/>
      <c r="HO469" s="2"/>
      <c r="HP469" s="2"/>
      <c r="HQ469" s="2"/>
      <c r="HR469" s="2"/>
      <c r="HS469" s="2"/>
      <c r="HT469" s="2"/>
      <c r="HU469" s="2"/>
      <c r="HV469" s="2"/>
      <c r="HW469" s="2"/>
      <c r="HX469" s="2"/>
      <c r="HY469" s="2"/>
      <c r="HZ469" s="2"/>
      <c r="IA469" s="2"/>
      <c r="IB469" s="2"/>
      <c r="IC469" s="2"/>
      <c r="ID469" s="2"/>
      <c r="IE469" s="2"/>
    </row>
    <row r="470" spans="1:239" s="1" customFormat="1" ht="13.15" customHeight="1" x14ac:dyDescent="0.4">
      <c r="A470" s="2"/>
      <c r="B470" s="2"/>
      <c r="C470" s="2"/>
      <c r="D470" s="2"/>
      <c r="E470" s="2"/>
      <c r="F470" s="2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HJ470" s="2"/>
      <c r="HK470" s="2"/>
      <c r="HL470" s="2"/>
      <c r="HM470" s="2"/>
      <c r="HN470" s="2"/>
      <c r="HO470" s="2"/>
      <c r="HP470" s="2"/>
      <c r="HQ470" s="2"/>
      <c r="HR470" s="2"/>
      <c r="HS470" s="2"/>
      <c r="HT470" s="2"/>
      <c r="HU470" s="2"/>
      <c r="HV470" s="2"/>
      <c r="HW470" s="2"/>
      <c r="HX470" s="2"/>
      <c r="HY470" s="2"/>
      <c r="HZ470" s="2"/>
      <c r="IA470" s="2"/>
      <c r="IB470" s="2"/>
      <c r="IC470" s="2"/>
      <c r="ID470" s="2"/>
      <c r="IE470" s="2"/>
    </row>
    <row r="471" spans="1:239" s="1" customFormat="1" ht="13.15" customHeight="1" x14ac:dyDescent="0.4">
      <c r="A471" s="2"/>
      <c r="B471" s="2"/>
      <c r="C471" s="2"/>
      <c r="D471" s="2"/>
      <c r="E471" s="2"/>
      <c r="F471" s="2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HJ471" s="2"/>
      <c r="HK471" s="2"/>
      <c r="HL471" s="2"/>
      <c r="HM471" s="2"/>
      <c r="HN471" s="2"/>
      <c r="HO471" s="2"/>
      <c r="HP471" s="2"/>
      <c r="HQ471" s="2"/>
      <c r="HR471" s="2"/>
      <c r="HS471" s="2"/>
      <c r="HT471" s="2"/>
      <c r="HU471" s="2"/>
      <c r="HV471" s="2"/>
      <c r="HW471" s="2"/>
      <c r="HX471" s="2"/>
      <c r="HY471" s="2"/>
      <c r="HZ471" s="2"/>
      <c r="IA471" s="2"/>
      <c r="IB471" s="2"/>
      <c r="IC471" s="2"/>
      <c r="ID471" s="2"/>
      <c r="IE471" s="2"/>
    </row>
    <row r="472" spans="1:239" s="1" customFormat="1" ht="13.15" customHeight="1" x14ac:dyDescent="0.4">
      <c r="A472" s="2"/>
      <c r="B472" s="2"/>
      <c r="C472" s="2"/>
      <c r="D472" s="2"/>
      <c r="E472" s="2"/>
      <c r="F472" s="2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HJ472" s="2"/>
      <c r="HK472" s="2"/>
      <c r="HL472" s="2"/>
      <c r="HM472" s="2"/>
      <c r="HN472" s="2"/>
      <c r="HO472" s="2"/>
      <c r="HP472" s="2"/>
      <c r="HQ472" s="2"/>
      <c r="HR472" s="2"/>
      <c r="HS472" s="2"/>
      <c r="HT472" s="2"/>
      <c r="HU472" s="2"/>
      <c r="HV472" s="2"/>
      <c r="HW472" s="2"/>
      <c r="HX472" s="2"/>
      <c r="HY472" s="2"/>
      <c r="HZ472" s="2"/>
      <c r="IA472" s="2"/>
      <c r="IB472" s="2"/>
      <c r="IC472" s="2"/>
      <c r="ID472" s="2"/>
      <c r="IE472" s="2"/>
    </row>
    <row r="473" spans="1:239" s="1" customFormat="1" ht="13.15" customHeight="1" x14ac:dyDescent="0.4">
      <c r="A473" s="2"/>
      <c r="B473" s="2"/>
      <c r="C473" s="2"/>
      <c r="D473" s="2"/>
      <c r="E473" s="2"/>
      <c r="F473" s="2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HJ473" s="2"/>
      <c r="HK473" s="2"/>
      <c r="HL473" s="2"/>
      <c r="HM473" s="2"/>
      <c r="HN473" s="2"/>
      <c r="HO473" s="2"/>
      <c r="HP473" s="2"/>
      <c r="HQ473" s="2"/>
      <c r="HR473" s="2"/>
      <c r="HS473" s="2"/>
      <c r="HT473" s="2"/>
      <c r="HU473" s="2"/>
      <c r="HV473" s="2"/>
      <c r="HW473" s="2"/>
      <c r="HX473" s="2"/>
      <c r="HY473" s="2"/>
      <c r="HZ473" s="2"/>
      <c r="IA473" s="2"/>
      <c r="IB473" s="2"/>
      <c r="IC473" s="2"/>
      <c r="ID473" s="2"/>
      <c r="IE473" s="2"/>
    </row>
    <row r="474" spans="1:239" s="1" customFormat="1" ht="13.15" customHeight="1" x14ac:dyDescent="0.4">
      <c r="A474" s="2"/>
      <c r="B474" s="2"/>
      <c r="C474" s="2"/>
      <c r="D474" s="2"/>
      <c r="E474" s="2"/>
      <c r="F474" s="2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HJ474" s="2"/>
      <c r="HK474" s="2"/>
      <c r="HL474" s="2"/>
      <c r="HM474" s="2"/>
      <c r="HN474" s="2"/>
      <c r="HO474" s="2"/>
      <c r="HP474" s="2"/>
      <c r="HQ474" s="2"/>
      <c r="HR474" s="2"/>
      <c r="HS474" s="2"/>
      <c r="HT474" s="2"/>
      <c r="HU474" s="2"/>
      <c r="HV474" s="2"/>
      <c r="HW474" s="2"/>
      <c r="HX474" s="2"/>
      <c r="HY474" s="2"/>
      <c r="HZ474" s="2"/>
      <c r="IA474" s="2"/>
      <c r="IB474" s="2"/>
      <c r="IC474" s="2"/>
      <c r="ID474" s="2"/>
      <c r="IE474" s="2"/>
    </row>
  </sheetData>
  <mergeCells count="8">
    <mergeCell ref="A38:L39"/>
    <mergeCell ref="A4:L4"/>
    <mergeCell ref="A9:G9"/>
    <mergeCell ref="A20:G20"/>
    <mergeCell ref="A1:N1"/>
    <mergeCell ref="A2:N2"/>
    <mergeCell ref="K7:L7"/>
    <mergeCell ref="A3:L3"/>
  </mergeCells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3C63E-6113-48B7-B839-2AAF409E1821}">
  <sheetPr>
    <tabColor rgb="FF0070C0"/>
    <pageSetUpPr fitToPage="1"/>
  </sheetPr>
  <dimension ref="A1:GE364"/>
  <sheetViews>
    <sheetView showGridLines="0" tabSelected="1" zoomScale="85" zoomScaleNormal="85" workbookViewId="0">
      <selection activeCell="AD22" sqref="AD22"/>
    </sheetView>
  </sheetViews>
  <sheetFormatPr defaultColWidth="7.73046875" defaultRowHeight="13.15" customHeight="1" outlineLevelRow="1" x14ac:dyDescent="0.4"/>
  <cols>
    <col min="1" max="6" width="1.73046875" style="2" customWidth="1"/>
    <col min="7" max="7" width="48.73046875" style="1" customWidth="1"/>
    <col min="8" max="8" width="2.265625" style="1" customWidth="1"/>
    <col min="9" max="9" width="11.59765625" style="1" customWidth="1"/>
    <col min="10" max="10" width="2.73046875" style="1" customWidth="1"/>
    <col min="11" max="11" width="2.265625" style="1" customWidth="1"/>
    <col min="12" max="12" width="11.59765625" style="1" customWidth="1"/>
    <col min="13" max="13" width="2.73046875" style="1" customWidth="1"/>
    <col min="14" max="14" width="2.1328125" style="1" customWidth="1"/>
    <col min="15" max="15" width="12.1328125" style="1" customWidth="1"/>
    <col min="16" max="16" width="2.73046875" style="1" customWidth="1"/>
    <col min="17" max="17" width="1.73046875" style="1" customWidth="1"/>
    <col min="18" max="18" width="11.86328125" style="1" customWidth="1"/>
    <col min="19" max="19" width="3.59765625" style="1" customWidth="1"/>
    <col min="20" max="16384" width="7.73046875" style="1"/>
  </cols>
  <sheetData>
    <row r="1" spans="1:187" ht="15" customHeight="1" x14ac:dyDescent="0.4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187" ht="15" customHeight="1" x14ac:dyDescent="0.4">
      <c r="A2" s="60" t="s">
        <v>25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7" ht="15" hidden="1" customHeight="1" outlineLevel="1" x14ac:dyDescent="0.4">
      <c r="A3" s="42" t="s">
        <v>39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1"/>
      <c r="N3" s="41"/>
      <c r="O3" s="41"/>
      <c r="P3" s="41"/>
      <c r="Q3" s="41"/>
      <c r="R3" s="41"/>
    </row>
    <row r="4" spans="1:187" s="37" customFormat="1" ht="15" customHeight="1" collapsed="1" x14ac:dyDescent="0.35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187" s="37" customFormat="1" ht="15" customHeight="1" outlineLevel="1" x14ac:dyDescent="0.35">
      <c r="A5" s="52" t="s">
        <v>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</row>
    <row r="6" spans="1:187" s="37" customFormat="1" ht="15" customHeight="1" x14ac:dyDescent="0.4">
      <c r="A6" s="11"/>
      <c r="B6" s="11"/>
      <c r="C6" s="11"/>
      <c r="D6" s="11"/>
      <c r="E6" s="11"/>
      <c r="F6" s="11"/>
      <c r="G6" s="1"/>
      <c r="I6" s="1"/>
    </row>
    <row r="7" spans="1:187" s="37" customFormat="1" ht="7.9" customHeight="1" x14ac:dyDescent="0.35">
      <c r="A7" s="11"/>
      <c r="B7" s="11"/>
      <c r="C7" s="11"/>
      <c r="D7" s="11"/>
      <c r="E7" s="11"/>
      <c r="F7" s="11"/>
      <c r="G7" s="11"/>
      <c r="H7" s="57"/>
      <c r="I7" s="57"/>
      <c r="J7" s="57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</row>
    <row r="8" spans="1:187" ht="13.15" customHeight="1" x14ac:dyDescent="0.4">
      <c r="A8" s="11"/>
      <c r="B8" s="11"/>
      <c r="C8" s="11"/>
      <c r="D8" s="11"/>
      <c r="E8" s="11"/>
      <c r="F8" s="11"/>
      <c r="G8" s="11"/>
      <c r="H8" s="61" t="s">
        <v>51</v>
      </c>
      <c r="I8" s="61"/>
      <c r="J8" s="61"/>
      <c r="K8" s="61"/>
      <c r="L8" s="61"/>
      <c r="N8" s="57" t="s">
        <v>57</v>
      </c>
      <c r="O8" s="57"/>
      <c r="P8" s="57"/>
      <c r="Q8" s="57"/>
      <c r="R8" s="57"/>
    </row>
    <row r="9" spans="1:187" ht="13.15" customHeight="1" x14ac:dyDescent="0.4">
      <c r="A9" s="11"/>
      <c r="B9" s="11"/>
      <c r="C9" s="11"/>
      <c r="D9" s="11"/>
      <c r="E9" s="11"/>
      <c r="F9" s="11"/>
      <c r="G9" s="11"/>
      <c r="H9" s="58" t="s">
        <v>60</v>
      </c>
      <c r="I9" s="58"/>
      <c r="J9" s="58"/>
      <c r="K9" s="58"/>
      <c r="L9" s="58"/>
      <c r="N9" s="58" t="s">
        <v>60</v>
      </c>
      <c r="O9" s="58"/>
      <c r="P9" s="58"/>
      <c r="Q9" s="58"/>
      <c r="R9" s="58"/>
    </row>
    <row r="10" spans="1:187" ht="13.15" customHeight="1" x14ac:dyDescent="0.4">
      <c r="A10" s="13"/>
      <c r="B10" s="13"/>
      <c r="C10" s="13"/>
      <c r="D10" s="13"/>
      <c r="E10" s="13"/>
      <c r="F10" s="13"/>
      <c r="G10" s="13"/>
      <c r="H10" s="59">
        <v>2022</v>
      </c>
      <c r="I10" s="59"/>
      <c r="J10" s="37"/>
      <c r="K10" s="59">
        <v>2021</v>
      </c>
      <c r="L10" s="59"/>
      <c r="N10" s="59">
        <v>2022</v>
      </c>
      <c r="O10" s="59"/>
      <c r="P10" s="37"/>
      <c r="Q10" s="59">
        <v>2021</v>
      </c>
      <c r="R10" s="59"/>
    </row>
    <row r="11" spans="1:187" ht="13.15" customHeight="1" x14ac:dyDescent="0.4">
      <c r="A11" s="13"/>
      <c r="B11" s="13"/>
      <c r="C11" s="13"/>
      <c r="D11" s="13"/>
      <c r="E11" s="13"/>
      <c r="F11" s="13"/>
      <c r="G11" s="13"/>
      <c r="H11" s="13"/>
      <c r="I11" s="11"/>
      <c r="J11" s="11"/>
      <c r="L11" s="11"/>
    </row>
    <row r="12" spans="1:187" ht="13.15" customHeight="1" x14ac:dyDescent="0.4">
      <c r="A12" s="2" t="s">
        <v>26</v>
      </c>
      <c r="B12" s="13"/>
      <c r="C12" s="13"/>
      <c r="D12" s="13"/>
      <c r="E12" s="13"/>
      <c r="F12" s="13"/>
      <c r="G12" s="13"/>
      <c r="H12" s="15" t="s">
        <v>8</v>
      </c>
      <c r="I12" s="16">
        <f>[3]Operations!$J$14</f>
        <v>1684000</v>
      </c>
      <c r="J12" s="15"/>
      <c r="K12" s="15" t="s">
        <v>8</v>
      </c>
      <c r="L12" s="16">
        <f>[3]Operations!$M$14</f>
        <v>1616000</v>
      </c>
      <c r="N12" s="15" t="s">
        <v>8</v>
      </c>
      <c r="O12" s="16">
        <f>[3]Operations!$R$14</f>
        <v>5120000</v>
      </c>
      <c r="Q12" s="15" t="s">
        <v>8</v>
      </c>
      <c r="R12" s="16">
        <f>[3]Operations!$U$14</f>
        <v>4720000</v>
      </c>
    </row>
    <row r="13" spans="1:187" ht="13.15" customHeight="1" x14ac:dyDescent="0.4">
      <c r="A13" s="2" t="s">
        <v>27</v>
      </c>
      <c r="B13" s="13"/>
      <c r="C13" s="13"/>
      <c r="D13" s="13"/>
      <c r="E13" s="13"/>
      <c r="F13" s="13"/>
      <c r="G13" s="13"/>
      <c r="H13" s="7"/>
      <c r="I13" s="16">
        <f>[3]Operations!$J$15</f>
        <v>1138000</v>
      </c>
      <c r="J13" s="17"/>
      <c r="K13" s="7"/>
      <c r="L13" s="16">
        <f>[3]Operations!$M$15</f>
        <v>1502000</v>
      </c>
      <c r="N13" s="7"/>
      <c r="O13" s="16">
        <f>[3]Operations!$R$15</f>
        <v>3960000</v>
      </c>
      <c r="Q13" s="7"/>
      <c r="R13" s="16">
        <f>[3]Operations!$U$15</f>
        <v>4059000</v>
      </c>
    </row>
    <row r="14" spans="1:187" ht="16.149999999999999" customHeight="1" x14ac:dyDescent="0.4">
      <c r="A14" s="1"/>
      <c r="B14" s="13"/>
      <c r="C14" s="13"/>
      <c r="D14" s="13"/>
      <c r="E14" s="13"/>
      <c r="F14" s="2" t="s">
        <v>40</v>
      </c>
      <c r="G14" s="13"/>
      <c r="H14" s="38"/>
      <c r="I14" s="30">
        <f>I12-I13</f>
        <v>546000</v>
      </c>
      <c r="J14" s="17"/>
      <c r="K14" s="38"/>
      <c r="L14" s="30">
        <f>L12-L13</f>
        <v>114000</v>
      </c>
      <c r="N14" s="38"/>
      <c r="O14" s="30">
        <f>O12-O13</f>
        <v>1160000</v>
      </c>
      <c r="Q14" s="38"/>
      <c r="R14" s="30">
        <f>R12-R13</f>
        <v>661000</v>
      </c>
    </row>
    <row r="15" spans="1:187" ht="13.15" customHeight="1" x14ac:dyDescent="0.4">
      <c r="A15" s="13"/>
      <c r="B15" s="13"/>
      <c r="C15" s="13"/>
      <c r="D15" s="13"/>
      <c r="E15" s="13"/>
      <c r="F15" s="13"/>
      <c r="G15" s="13"/>
      <c r="I15" s="16"/>
      <c r="J15" s="11"/>
      <c r="L15" s="16"/>
      <c r="O15" s="16"/>
      <c r="R15" s="16"/>
    </row>
    <row r="16" spans="1:187" ht="16.149999999999999" customHeight="1" x14ac:dyDescent="0.4">
      <c r="A16" s="2" t="s">
        <v>28</v>
      </c>
      <c r="G16" s="19"/>
      <c r="I16" s="16"/>
      <c r="J16" s="19"/>
      <c r="L16" s="16"/>
      <c r="O16" s="16"/>
      <c r="R16" s="16"/>
    </row>
    <row r="17" spans="1:18" ht="13.15" customHeight="1" x14ac:dyDescent="0.4">
      <c r="A17" s="2" t="s">
        <v>29</v>
      </c>
      <c r="B17" s="1"/>
      <c r="G17" s="19"/>
      <c r="I17" s="16">
        <f>[3]Operations!$J$19</f>
        <v>1800000</v>
      </c>
      <c r="J17" s="17"/>
      <c r="L17" s="16">
        <f>[3]Operations!$M$19</f>
        <v>2695000</v>
      </c>
      <c r="O17" s="16">
        <f>[3]Operations!$R$19</f>
        <v>5861000</v>
      </c>
      <c r="R17" s="16">
        <f>[3]Operations!$U$19</f>
        <v>6804000</v>
      </c>
    </row>
    <row r="18" spans="1:18" ht="13.15" customHeight="1" x14ac:dyDescent="0.4">
      <c r="A18" s="2" t="s">
        <v>30</v>
      </c>
      <c r="B18" s="13"/>
      <c r="C18" s="13"/>
      <c r="D18" s="13"/>
      <c r="E18" s="13"/>
      <c r="F18" s="13"/>
      <c r="G18" s="13"/>
      <c r="I18" s="16">
        <f>[3]Operations!$J$20</f>
        <v>3408000</v>
      </c>
      <c r="J18" s="17"/>
      <c r="L18" s="16">
        <f>[3]Operations!$M$20</f>
        <v>2911000</v>
      </c>
      <c r="O18" s="16">
        <f>[3]Operations!$R$20</f>
        <v>10454000</v>
      </c>
      <c r="R18" s="16">
        <f>[3]Operations!$U$20</f>
        <v>9423000</v>
      </c>
    </row>
    <row r="19" spans="1:18" ht="13.15" hidden="1" customHeight="1" outlineLevel="1" x14ac:dyDescent="0.4">
      <c r="A19" s="2" t="s">
        <v>41</v>
      </c>
      <c r="B19" s="13"/>
      <c r="C19" s="13"/>
      <c r="D19" s="13"/>
      <c r="E19" s="13"/>
      <c r="F19" s="13"/>
      <c r="G19" s="13"/>
      <c r="H19" s="7"/>
      <c r="I19" s="16"/>
      <c r="J19" s="17"/>
      <c r="K19" s="7"/>
      <c r="L19" s="16"/>
      <c r="N19" s="7"/>
      <c r="O19" s="16"/>
      <c r="Q19" s="7"/>
      <c r="R19" s="16"/>
    </row>
    <row r="20" spans="1:18" ht="16.149999999999999" customHeight="1" collapsed="1" x14ac:dyDescent="0.4">
      <c r="D20" s="1"/>
      <c r="F20" s="2" t="s">
        <v>31</v>
      </c>
      <c r="G20" s="19"/>
      <c r="H20" s="38"/>
      <c r="I20" s="30">
        <f>SUM(I17:I19)</f>
        <v>5208000</v>
      </c>
      <c r="J20" s="17"/>
      <c r="K20" s="38"/>
      <c r="L20" s="30">
        <f>SUM(L17:L19)</f>
        <v>5606000</v>
      </c>
      <c r="N20" s="38"/>
      <c r="O20" s="30">
        <f>SUM(O17:O19)</f>
        <v>16315000</v>
      </c>
      <c r="Q20" s="38"/>
      <c r="R20" s="30">
        <f>SUM(R17:R19)</f>
        <v>16227000</v>
      </c>
    </row>
    <row r="21" spans="1:18" ht="16.149999999999999" customHeight="1" x14ac:dyDescent="0.4">
      <c r="F21" s="2" t="s">
        <v>32</v>
      </c>
      <c r="G21" s="19"/>
      <c r="I21" s="16">
        <f>I14-I20</f>
        <v>-4662000</v>
      </c>
      <c r="J21" s="17"/>
      <c r="L21" s="16">
        <f>L14-L20</f>
        <v>-5492000</v>
      </c>
      <c r="O21" s="16">
        <f>O14-O20</f>
        <v>-15155000</v>
      </c>
      <c r="R21" s="16">
        <f>R14-R20</f>
        <v>-15566000</v>
      </c>
    </row>
    <row r="22" spans="1:18" ht="13.15" customHeight="1" x14ac:dyDescent="0.4">
      <c r="A22" s="2" t="s">
        <v>55</v>
      </c>
      <c r="G22" s="19"/>
      <c r="I22" s="16">
        <f>[3]Operations!$J$25</f>
        <v>0</v>
      </c>
      <c r="J22" s="17"/>
      <c r="L22" s="16">
        <f>[3]Operations!$M$25</f>
        <v>0</v>
      </c>
      <c r="O22" s="16">
        <f>[3]Operations!$R$25</f>
        <v>0</v>
      </c>
      <c r="R22" s="16">
        <f>[3]Operations!$U$25</f>
        <v>1358000</v>
      </c>
    </row>
    <row r="23" spans="1:18" ht="13.15" customHeight="1" x14ac:dyDescent="0.4">
      <c r="A23" s="2" t="s">
        <v>54</v>
      </c>
      <c r="G23" s="19"/>
      <c r="I23" s="16">
        <f>[3]Operations!$J$26</f>
        <v>0</v>
      </c>
      <c r="J23" s="17"/>
      <c r="L23" s="16">
        <f>[3]Operations!$M$26</f>
        <v>0</v>
      </c>
      <c r="O23" s="16">
        <f>[3]Operations!$R$26</f>
        <v>0</v>
      </c>
      <c r="R23" s="16">
        <f>[3]Operations!$U$26</f>
        <v>-373000</v>
      </c>
    </row>
    <row r="24" spans="1:18" ht="13.15" customHeight="1" x14ac:dyDescent="0.4">
      <c r="A24" s="2" t="s">
        <v>33</v>
      </c>
      <c r="G24" s="19"/>
      <c r="I24" s="16">
        <f>[3]Operations!$J$28</f>
        <v>-292000</v>
      </c>
      <c r="J24" s="17"/>
      <c r="L24" s="16">
        <f>[3]Operations!$M$28</f>
        <v>-255000</v>
      </c>
      <c r="O24" s="16">
        <f>[3]Operations!$R$28</f>
        <v>-846000</v>
      </c>
      <c r="R24" s="16">
        <f>[3]Operations!$U$28</f>
        <v>-734000</v>
      </c>
    </row>
    <row r="25" spans="1:18" ht="13.15" customHeight="1" x14ac:dyDescent="0.4">
      <c r="A25" s="2" t="s">
        <v>52</v>
      </c>
      <c r="G25" s="19"/>
      <c r="H25" s="7"/>
      <c r="I25" s="21">
        <f>[3]Operations!$J$29</f>
        <v>-22000</v>
      </c>
      <c r="J25" s="17"/>
      <c r="K25" s="7"/>
      <c r="L25" s="21">
        <f>[3]Operations!$M$29</f>
        <v>-78000</v>
      </c>
      <c r="N25" s="7"/>
      <c r="O25" s="21">
        <f>[3]Operations!$R$29</f>
        <v>-83000</v>
      </c>
      <c r="Q25" s="7"/>
      <c r="R25" s="21">
        <f>[3]Operations!$U$29</f>
        <v>-196000</v>
      </c>
    </row>
    <row r="26" spans="1:18" ht="16.149999999999999" customHeight="1" x14ac:dyDescent="0.4">
      <c r="A26" s="33" t="s">
        <v>34</v>
      </c>
      <c r="G26" s="19"/>
      <c r="I26" s="16">
        <f>SUM(I21:I25)</f>
        <v>-4976000</v>
      </c>
      <c r="J26" s="17"/>
      <c r="L26" s="16">
        <f>SUM(L21:L25)</f>
        <v>-5825000</v>
      </c>
      <c r="O26" s="16">
        <f>SUM(O21:O25)</f>
        <v>-16084000</v>
      </c>
      <c r="R26" s="16">
        <f>SUM(R21:R25)</f>
        <v>-15511000</v>
      </c>
    </row>
    <row r="27" spans="1:18" ht="15.75" customHeight="1" x14ac:dyDescent="0.4">
      <c r="A27" s="43" t="s">
        <v>56</v>
      </c>
      <c r="B27" s="44"/>
      <c r="C27" s="44"/>
      <c r="D27" s="44"/>
      <c r="E27" s="44"/>
      <c r="F27" s="44"/>
      <c r="G27" s="45"/>
      <c r="I27" s="16">
        <f>[3]Operations!$J$31</f>
        <v>0</v>
      </c>
      <c r="J27" s="17"/>
      <c r="L27" s="16">
        <f>[3]Operations!$M$31</f>
        <v>0</v>
      </c>
      <c r="O27" s="16">
        <f>[3]Operations!$R$31</f>
        <v>-455000</v>
      </c>
      <c r="R27" s="16">
        <f>[3]Operations!$U$31</f>
        <v>0</v>
      </c>
    </row>
    <row r="28" spans="1:18" ht="12.75" customHeight="1" x14ac:dyDescent="0.4">
      <c r="A28" s="33" t="s">
        <v>58</v>
      </c>
      <c r="G28" s="19"/>
      <c r="H28" s="7"/>
      <c r="I28" s="21">
        <f>[3]Operations!$J$32</f>
        <v>0</v>
      </c>
      <c r="J28" s="17"/>
      <c r="K28" s="7"/>
      <c r="L28" s="21">
        <f>[3]Operations!$M$32</f>
        <v>-33000</v>
      </c>
      <c r="N28" s="7"/>
      <c r="O28" s="21">
        <f>[3]Operations!$R$32</f>
        <v>-122000</v>
      </c>
      <c r="Q28" s="7"/>
      <c r="R28" s="21">
        <f>[3]Operations!$U$32</f>
        <v>-188000</v>
      </c>
    </row>
    <row r="29" spans="1:18" ht="16.149999999999999" customHeight="1" x14ac:dyDescent="0.4">
      <c r="F29" s="2" t="s">
        <v>42</v>
      </c>
      <c r="G29" s="19"/>
      <c r="H29" s="15"/>
      <c r="I29" s="16">
        <f>SUM(I26:I28)</f>
        <v>-4976000</v>
      </c>
      <c r="J29" s="15"/>
      <c r="K29" s="15"/>
      <c r="L29" s="16">
        <f>SUM(L26:L28)</f>
        <v>-5858000</v>
      </c>
      <c r="N29" s="15"/>
      <c r="O29" s="16">
        <f>SUM(O26:O28)</f>
        <v>-16661000</v>
      </c>
      <c r="Q29" s="15"/>
      <c r="R29" s="16">
        <f>SUM(R26:R28)</f>
        <v>-15699000</v>
      </c>
    </row>
    <row r="30" spans="1:18" ht="13.15" customHeight="1" x14ac:dyDescent="0.4">
      <c r="F30" s="2" t="s">
        <v>48</v>
      </c>
      <c r="G30" s="19"/>
      <c r="H30" s="7"/>
      <c r="I30" s="21">
        <f>[3]Operations!$J$34</f>
        <v>-1347000</v>
      </c>
      <c r="J30" s="17"/>
      <c r="K30" s="7"/>
      <c r="L30" s="21">
        <f>[3]Operations!$M$34</f>
        <v>-1190000</v>
      </c>
      <c r="N30" s="7"/>
      <c r="O30" s="21">
        <f>[3]Operations!$R$34</f>
        <v>-3918000</v>
      </c>
      <c r="Q30" s="7"/>
      <c r="R30" s="21">
        <f>[3]Operations!$U$34</f>
        <v>-3463000</v>
      </c>
    </row>
    <row r="31" spans="1:18" ht="16.149999999999999" customHeight="1" thickBot="1" x14ac:dyDescent="0.45">
      <c r="A31" s="33" t="s">
        <v>49</v>
      </c>
      <c r="G31" s="19"/>
      <c r="H31" s="23" t="s">
        <v>8</v>
      </c>
      <c r="I31" s="31">
        <f>SUM(I29:I30)</f>
        <v>-6323000</v>
      </c>
      <c r="J31" s="46"/>
      <c r="K31" s="23" t="s">
        <v>8</v>
      </c>
      <c r="L31" s="31">
        <f>SUM(L29:L30)</f>
        <v>-7048000</v>
      </c>
      <c r="N31" s="23" t="s">
        <v>8</v>
      </c>
      <c r="O31" s="31">
        <f>SUM(O29:O30)</f>
        <v>-20579000</v>
      </c>
      <c r="Q31" s="23" t="s">
        <v>8</v>
      </c>
      <c r="R31" s="31">
        <f>SUM(R29:R30)</f>
        <v>-19162000</v>
      </c>
    </row>
    <row r="32" spans="1:18" ht="13.15" customHeight="1" thickTop="1" x14ac:dyDescent="0.4">
      <c r="G32" s="19"/>
      <c r="H32" s="15"/>
      <c r="I32" s="47"/>
      <c r="J32" s="46"/>
      <c r="K32" s="15"/>
      <c r="L32" s="47"/>
      <c r="N32" s="15"/>
      <c r="O32" s="47"/>
      <c r="Q32" s="15"/>
      <c r="R32" s="47"/>
    </row>
    <row r="33" spans="1:18" ht="13.15" customHeight="1" x14ac:dyDescent="0.4">
      <c r="A33" s="2" t="s">
        <v>50</v>
      </c>
      <c r="G33" s="19"/>
      <c r="H33" s="19"/>
      <c r="I33" s="19"/>
      <c r="J33" s="19"/>
      <c r="K33" s="19"/>
      <c r="L33" s="19"/>
      <c r="N33" s="19"/>
      <c r="O33" s="19"/>
      <c r="Q33" s="19"/>
      <c r="R33" s="19"/>
    </row>
    <row r="34" spans="1:18" ht="13.15" customHeight="1" thickBot="1" x14ac:dyDescent="0.45">
      <c r="F34" s="2" t="s">
        <v>35</v>
      </c>
      <c r="G34" s="19"/>
      <c r="H34" s="23" t="s">
        <v>8</v>
      </c>
      <c r="I34" s="48">
        <f>[3]Operations!$J$38</f>
        <v>-0.59</v>
      </c>
      <c r="J34" s="46"/>
      <c r="K34" s="23" t="s">
        <v>8</v>
      </c>
      <c r="L34" s="48">
        <f>[3]Operations!$M$38</f>
        <v>-0.67</v>
      </c>
      <c r="N34" s="23" t="s">
        <v>8</v>
      </c>
      <c r="O34" s="48">
        <f>[3]Operations!$R$38</f>
        <v>-1.93</v>
      </c>
      <c r="Q34" s="23" t="s">
        <v>8</v>
      </c>
      <c r="R34" s="48">
        <f>[3]Operations!$U$38</f>
        <v>-1.93</v>
      </c>
    </row>
    <row r="35" spans="1:18" ht="13.15" customHeight="1" thickTop="1" x14ac:dyDescent="0.4">
      <c r="G35" s="19"/>
      <c r="H35" s="34"/>
      <c r="I35" s="34"/>
      <c r="J35" s="34"/>
      <c r="K35" s="34"/>
      <c r="L35" s="34"/>
      <c r="N35" s="34"/>
      <c r="O35" s="34"/>
      <c r="Q35" s="34"/>
      <c r="R35" s="34"/>
    </row>
    <row r="36" spans="1:18" ht="13.15" customHeight="1" x14ac:dyDescent="0.4">
      <c r="A36" s="2" t="s">
        <v>36</v>
      </c>
      <c r="G36" s="19"/>
      <c r="H36" s="34"/>
      <c r="I36" s="34"/>
      <c r="J36" s="34"/>
      <c r="K36" s="34"/>
      <c r="L36" s="34"/>
      <c r="N36" s="34"/>
      <c r="O36" s="34"/>
      <c r="Q36" s="34"/>
      <c r="R36" s="34"/>
    </row>
    <row r="37" spans="1:18" ht="13.15" customHeight="1" x14ac:dyDescent="0.4">
      <c r="B37" s="2" t="s">
        <v>61</v>
      </c>
      <c r="G37" s="19"/>
      <c r="H37" s="34"/>
      <c r="I37" s="34"/>
      <c r="J37" s="34"/>
      <c r="K37" s="34"/>
      <c r="L37" s="34"/>
      <c r="N37" s="34"/>
      <c r="O37" s="34"/>
      <c r="Q37" s="34"/>
      <c r="R37" s="34"/>
    </row>
    <row r="38" spans="1:18" ht="13.15" customHeight="1" thickBot="1" x14ac:dyDescent="0.45">
      <c r="F38" s="2" t="s">
        <v>35</v>
      </c>
      <c r="G38" s="19"/>
      <c r="H38" s="35"/>
      <c r="I38" s="49">
        <f>[3]Operations!$J$42</f>
        <v>10665410</v>
      </c>
      <c r="J38" s="50"/>
      <c r="K38" s="49"/>
      <c r="L38" s="49">
        <f>[3]Operations!$M$42</f>
        <v>10591834</v>
      </c>
      <c r="N38" s="49"/>
      <c r="O38" s="49">
        <f>[3]Operations!$R$42</f>
        <v>10642263</v>
      </c>
      <c r="Q38" s="49"/>
      <c r="R38" s="49">
        <f>[3]Operations!$U$42</f>
        <v>9916834</v>
      </c>
    </row>
    <row r="39" spans="1:18" ht="13.15" customHeight="1" thickTop="1" x14ac:dyDescent="0.4">
      <c r="A39" s="1"/>
      <c r="B39" s="1"/>
      <c r="C39" s="1"/>
      <c r="D39" s="1"/>
      <c r="E39" s="1"/>
      <c r="G39" s="19"/>
      <c r="H39" s="36"/>
      <c r="K39" s="36"/>
      <c r="L39" s="36"/>
    </row>
    <row r="40" spans="1:18" ht="12.95" customHeight="1" x14ac:dyDescent="0.4">
      <c r="A40" s="1"/>
      <c r="B40" s="1"/>
      <c r="C40" s="1"/>
      <c r="D40" s="1"/>
      <c r="E40" s="1"/>
      <c r="F40" s="1"/>
      <c r="G40" s="19"/>
      <c r="H40" s="19"/>
      <c r="I40" s="19"/>
      <c r="J40" s="19"/>
      <c r="K40" s="19"/>
    </row>
    <row r="41" spans="1:18" ht="13.15" customHeight="1" x14ac:dyDescent="0.4">
      <c r="A41" s="1"/>
      <c r="B41" s="1"/>
      <c r="C41" s="1"/>
      <c r="D41" s="1"/>
      <c r="E41" s="1"/>
      <c r="F41" s="1"/>
      <c r="G41" s="19"/>
      <c r="H41" s="19"/>
      <c r="I41" s="19"/>
      <c r="J41" s="19"/>
      <c r="K41" s="19"/>
    </row>
    <row r="42" spans="1:18" ht="13.15" customHeight="1" x14ac:dyDescent="0.4">
      <c r="A42" s="1"/>
      <c r="B42" s="1"/>
      <c r="C42" s="1"/>
      <c r="D42" s="1"/>
      <c r="E42" s="1"/>
      <c r="F42" s="1"/>
      <c r="G42" s="19"/>
      <c r="H42" s="19"/>
      <c r="I42" s="19"/>
      <c r="J42" s="19"/>
      <c r="K42" s="19"/>
    </row>
    <row r="43" spans="1:18" ht="13.15" customHeight="1" x14ac:dyDescent="0.4">
      <c r="A43" s="1"/>
      <c r="B43" s="1"/>
      <c r="C43" s="1"/>
      <c r="D43" s="1"/>
      <c r="E43" s="1"/>
      <c r="F43" s="1"/>
      <c r="G43" s="19"/>
      <c r="H43" s="19"/>
      <c r="I43" s="19"/>
      <c r="J43" s="19"/>
      <c r="K43" s="19"/>
    </row>
    <row r="44" spans="1:18" ht="13.15" customHeight="1" x14ac:dyDescent="0.4">
      <c r="A44" s="1"/>
      <c r="B44" s="1"/>
      <c r="C44" s="1"/>
      <c r="D44" s="1"/>
      <c r="E44" s="1"/>
      <c r="F44" s="1"/>
      <c r="G44" s="19"/>
      <c r="H44" s="19"/>
      <c r="I44" s="19"/>
      <c r="J44" s="19"/>
      <c r="K44" s="19"/>
    </row>
    <row r="45" spans="1:18" ht="13.15" customHeight="1" x14ac:dyDescent="0.4">
      <c r="A45" s="1"/>
      <c r="B45" s="1"/>
      <c r="C45" s="1"/>
      <c r="D45" s="1"/>
      <c r="E45" s="1"/>
      <c r="F45" s="1"/>
      <c r="G45" s="19"/>
      <c r="H45" s="19"/>
      <c r="I45" s="19"/>
      <c r="J45" s="19"/>
      <c r="K45" s="19"/>
    </row>
    <row r="46" spans="1:18" ht="13.15" customHeight="1" x14ac:dyDescent="0.4">
      <c r="A46" s="1"/>
      <c r="B46" s="1"/>
      <c r="C46" s="1"/>
      <c r="D46" s="1"/>
      <c r="E46" s="1"/>
      <c r="F46" s="1"/>
      <c r="G46" s="19"/>
      <c r="H46" s="19"/>
      <c r="I46" s="19"/>
      <c r="J46" s="19"/>
      <c r="K46" s="19"/>
    </row>
    <row r="47" spans="1:18" ht="13.15" customHeight="1" x14ac:dyDescent="0.4">
      <c r="A47" s="1"/>
      <c r="B47" s="1"/>
      <c r="C47" s="1"/>
      <c r="D47" s="1"/>
      <c r="E47" s="1"/>
      <c r="F47" s="1"/>
      <c r="G47" s="19"/>
      <c r="H47" s="19"/>
      <c r="I47" s="19"/>
      <c r="J47" s="19"/>
      <c r="K47" s="19"/>
    </row>
    <row r="48" spans="1:18" ht="13.15" customHeight="1" x14ac:dyDescent="0.4">
      <c r="A48" s="1"/>
      <c r="B48" s="1"/>
      <c r="C48" s="1"/>
      <c r="D48" s="1"/>
      <c r="E48" s="1"/>
      <c r="F48" s="1"/>
      <c r="G48" s="19"/>
      <c r="H48" s="19"/>
      <c r="I48" s="19"/>
      <c r="J48" s="19"/>
      <c r="K48" s="19"/>
    </row>
    <row r="49" spans="1:11" ht="13.15" customHeight="1" x14ac:dyDescent="0.4">
      <c r="A49" s="1"/>
      <c r="B49" s="1"/>
      <c r="C49" s="1"/>
      <c r="D49" s="1"/>
      <c r="E49" s="1"/>
      <c r="F49" s="1"/>
      <c r="G49" s="19"/>
      <c r="H49" s="19"/>
      <c r="I49" s="19"/>
      <c r="J49" s="19"/>
      <c r="K49" s="19"/>
    </row>
    <row r="50" spans="1:11" ht="13.15" customHeight="1" x14ac:dyDescent="0.4">
      <c r="A50" s="1"/>
      <c r="B50" s="1"/>
      <c r="C50" s="1"/>
      <c r="D50" s="1"/>
      <c r="E50" s="1"/>
      <c r="F50" s="1"/>
      <c r="G50" s="19"/>
      <c r="H50" s="19"/>
      <c r="I50" s="19"/>
      <c r="J50" s="19"/>
      <c r="K50" s="19"/>
    </row>
    <row r="51" spans="1:11" ht="13.15" customHeight="1" x14ac:dyDescent="0.4">
      <c r="A51" s="1"/>
      <c r="B51" s="1"/>
      <c r="C51" s="1"/>
      <c r="D51" s="1"/>
      <c r="E51" s="1"/>
      <c r="F51" s="1"/>
      <c r="G51" s="19"/>
      <c r="H51" s="19"/>
      <c r="I51" s="19"/>
      <c r="J51" s="19"/>
      <c r="K51" s="19"/>
    </row>
    <row r="52" spans="1:11" ht="13.15" customHeight="1" x14ac:dyDescent="0.4">
      <c r="A52" s="1"/>
      <c r="B52" s="1"/>
      <c r="C52" s="1"/>
      <c r="D52" s="1"/>
      <c r="E52" s="1"/>
      <c r="F52" s="1"/>
      <c r="G52" s="19"/>
      <c r="H52" s="19"/>
      <c r="I52" s="19"/>
      <c r="J52" s="19"/>
      <c r="K52" s="19"/>
    </row>
    <row r="53" spans="1:11" ht="13.15" customHeight="1" x14ac:dyDescent="0.4">
      <c r="A53" s="1"/>
      <c r="B53" s="1"/>
      <c r="C53" s="1"/>
      <c r="D53" s="1"/>
      <c r="E53" s="1"/>
      <c r="F53" s="1"/>
      <c r="G53" s="19"/>
      <c r="H53" s="19"/>
      <c r="I53" s="19"/>
      <c r="J53" s="19"/>
      <c r="K53" s="19"/>
    </row>
    <row r="54" spans="1:11" ht="13.15" customHeight="1" x14ac:dyDescent="0.4">
      <c r="A54" s="1"/>
      <c r="B54" s="1"/>
      <c r="C54" s="1"/>
      <c r="D54" s="1"/>
      <c r="E54" s="1"/>
      <c r="F54" s="1"/>
      <c r="G54" s="19"/>
      <c r="H54" s="19"/>
      <c r="I54" s="19"/>
      <c r="J54" s="19"/>
      <c r="K54" s="19"/>
    </row>
    <row r="55" spans="1:11" ht="13.15" customHeight="1" x14ac:dyDescent="0.4">
      <c r="A55" s="1"/>
      <c r="B55" s="1"/>
      <c r="C55" s="1"/>
      <c r="D55" s="1"/>
      <c r="E55" s="1"/>
      <c r="F55" s="1"/>
      <c r="G55" s="19"/>
      <c r="H55" s="19"/>
      <c r="I55" s="19"/>
      <c r="J55" s="19"/>
      <c r="K55" s="19"/>
    </row>
    <row r="56" spans="1:11" ht="13.15" customHeight="1" x14ac:dyDescent="0.4">
      <c r="A56" s="1"/>
      <c r="B56" s="1"/>
      <c r="C56" s="1"/>
      <c r="D56" s="1"/>
      <c r="E56" s="1"/>
      <c r="F56" s="1"/>
      <c r="G56" s="19"/>
      <c r="H56" s="19"/>
      <c r="I56" s="19"/>
      <c r="J56" s="19"/>
      <c r="K56" s="19"/>
    </row>
    <row r="57" spans="1:11" ht="13.15" customHeight="1" x14ac:dyDescent="0.4">
      <c r="A57" s="1"/>
      <c r="B57" s="1"/>
      <c r="C57" s="1"/>
      <c r="D57" s="1"/>
      <c r="E57" s="1"/>
      <c r="F57" s="1"/>
      <c r="G57" s="19"/>
      <c r="H57" s="19"/>
      <c r="I57" s="19"/>
      <c r="J57" s="19"/>
      <c r="K57" s="19"/>
    </row>
    <row r="58" spans="1:11" ht="13.15" customHeight="1" x14ac:dyDescent="0.4">
      <c r="A58" s="1"/>
      <c r="B58" s="1"/>
      <c r="C58" s="1"/>
      <c r="D58" s="1"/>
      <c r="E58" s="1"/>
      <c r="F58" s="1"/>
      <c r="G58" s="19"/>
      <c r="H58" s="19"/>
      <c r="I58" s="19"/>
      <c r="J58" s="19"/>
      <c r="K58" s="19"/>
    </row>
    <row r="59" spans="1:11" ht="13.15" customHeight="1" x14ac:dyDescent="0.4">
      <c r="A59" s="1"/>
      <c r="B59" s="1"/>
      <c r="C59" s="1"/>
      <c r="D59" s="1"/>
      <c r="E59" s="1"/>
      <c r="F59" s="1"/>
      <c r="G59" s="19"/>
      <c r="H59" s="19"/>
      <c r="I59" s="19"/>
      <c r="J59" s="19"/>
      <c r="K59" s="19"/>
    </row>
    <row r="60" spans="1:11" ht="13.15" customHeight="1" x14ac:dyDescent="0.4">
      <c r="A60" s="1"/>
      <c r="B60" s="1"/>
      <c r="C60" s="1"/>
      <c r="D60" s="1"/>
      <c r="E60" s="1"/>
      <c r="F60" s="1"/>
      <c r="G60" s="19"/>
      <c r="H60" s="19"/>
      <c r="I60" s="19"/>
      <c r="J60" s="19"/>
      <c r="K60" s="19"/>
    </row>
    <row r="61" spans="1:11" ht="13.15" customHeight="1" x14ac:dyDescent="0.4">
      <c r="A61" s="1"/>
      <c r="B61" s="1"/>
      <c r="C61" s="1"/>
      <c r="D61" s="1"/>
      <c r="E61" s="1"/>
      <c r="F61" s="1"/>
      <c r="G61" s="19"/>
      <c r="H61" s="19"/>
      <c r="I61" s="19"/>
      <c r="J61" s="19"/>
      <c r="K61" s="19"/>
    </row>
    <row r="62" spans="1:11" ht="13.15" customHeight="1" x14ac:dyDescent="0.4">
      <c r="A62" s="1"/>
      <c r="B62" s="1"/>
      <c r="C62" s="1"/>
      <c r="D62" s="1"/>
      <c r="E62" s="1"/>
      <c r="F62" s="1"/>
      <c r="G62" s="19"/>
      <c r="H62" s="19"/>
      <c r="I62" s="19"/>
      <c r="J62" s="19"/>
      <c r="K62" s="19"/>
    </row>
    <row r="63" spans="1:11" ht="13.15" customHeight="1" x14ac:dyDescent="0.4">
      <c r="A63" s="1"/>
      <c r="B63" s="1"/>
      <c r="C63" s="1"/>
      <c r="D63" s="1"/>
      <c r="E63" s="1"/>
      <c r="F63" s="1"/>
      <c r="G63" s="19"/>
      <c r="H63" s="19"/>
      <c r="I63" s="19"/>
      <c r="J63" s="19"/>
      <c r="K63" s="19"/>
    </row>
    <row r="64" spans="1:11" ht="13.15" customHeight="1" x14ac:dyDescent="0.4">
      <c r="A64" s="1"/>
      <c r="B64" s="1"/>
      <c r="C64" s="1"/>
      <c r="D64" s="1"/>
      <c r="E64" s="1"/>
      <c r="F64" s="1"/>
      <c r="G64" s="19"/>
      <c r="H64" s="19"/>
      <c r="I64" s="19"/>
      <c r="J64" s="19"/>
      <c r="K64" s="19"/>
    </row>
    <row r="65" spans="1:11" ht="13.15" customHeight="1" x14ac:dyDescent="0.4">
      <c r="A65" s="1"/>
      <c r="B65" s="1"/>
      <c r="C65" s="1"/>
      <c r="D65" s="1"/>
      <c r="E65" s="1"/>
      <c r="F65" s="1"/>
      <c r="G65" s="19"/>
      <c r="H65" s="19"/>
      <c r="I65" s="19"/>
      <c r="J65" s="19"/>
      <c r="K65" s="19"/>
    </row>
    <row r="66" spans="1:11" ht="13.15" customHeight="1" x14ac:dyDescent="0.4">
      <c r="A66" s="1"/>
      <c r="B66" s="1"/>
      <c r="C66" s="1"/>
      <c r="D66" s="1"/>
      <c r="E66" s="1"/>
      <c r="F66" s="1"/>
      <c r="G66" s="19"/>
      <c r="H66" s="19"/>
      <c r="I66" s="19"/>
      <c r="J66" s="19"/>
      <c r="K66" s="19"/>
    </row>
    <row r="67" spans="1:11" ht="13.15" customHeight="1" x14ac:dyDescent="0.4">
      <c r="A67" s="1"/>
      <c r="B67" s="1"/>
      <c r="C67" s="1"/>
      <c r="D67" s="1"/>
      <c r="E67" s="1"/>
      <c r="F67" s="1"/>
      <c r="G67" s="19"/>
      <c r="H67" s="19"/>
      <c r="I67" s="19"/>
      <c r="J67" s="19"/>
      <c r="K67" s="19"/>
    </row>
    <row r="68" spans="1:11" ht="13.15" customHeight="1" x14ac:dyDescent="0.4">
      <c r="A68" s="1"/>
      <c r="B68" s="1"/>
      <c r="C68" s="1"/>
      <c r="D68" s="1"/>
      <c r="E68" s="1"/>
      <c r="F68" s="1"/>
      <c r="G68" s="19"/>
      <c r="H68" s="19"/>
      <c r="I68" s="19"/>
      <c r="J68" s="19"/>
      <c r="K68" s="19"/>
    </row>
    <row r="69" spans="1:11" ht="13.15" customHeight="1" x14ac:dyDescent="0.4">
      <c r="A69" s="1"/>
      <c r="B69" s="1"/>
      <c r="C69" s="1"/>
      <c r="D69" s="1"/>
      <c r="E69" s="1"/>
      <c r="F69" s="1"/>
      <c r="G69" s="19"/>
      <c r="H69" s="19"/>
      <c r="I69" s="19"/>
      <c r="J69" s="19"/>
      <c r="K69" s="19"/>
    </row>
    <row r="70" spans="1:11" ht="13.15" customHeight="1" x14ac:dyDescent="0.4">
      <c r="A70" s="1"/>
      <c r="B70" s="1"/>
      <c r="C70" s="1"/>
      <c r="D70" s="1"/>
      <c r="E70" s="1"/>
      <c r="F70" s="1"/>
      <c r="G70" s="19"/>
      <c r="H70" s="19"/>
      <c r="I70" s="19"/>
      <c r="J70" s="19"/>
      <c r="K70" s="19"/>
    </row>
    <row r="71" spans="1:11" ht="13.15" customHeight="1" x14ac:dyDescent="0.4">
      <c r="A71" s="1"/>
      <c r="B71" s="1"/>
      <c r="C71" s="1"/>
      <c r="D71" s="1"/>
      <c r="E71" s="1"/>
      <c r="F71" s="1"/>
      <c r="G71" s="19"/>
      <c r="H71" s="19"/>
      <c r="I71" s="19"/>
      <c r="J71" s="19"/>
      <c r="K71" s="19"/>
    </row>
    <row r="72" spans="1:11" ht="13.15" customHeight="1" x14ac:dyDescent="0.4">
      <c r="A72" s="1"/>
      <c r="B72" s="1"/>
      <c r="C72" s="1"/>
      <c r="D72" s="1"/>
      <c r="E72" s="1"/>
      <c r="F72" s="1"/>
      <c r="G72" s="19"/>
      <c r="H72" s="19"/>
      <c r="I72" s="19"/>
      <c r="J72" s="19"/>
      <c r="K72" s="19"/>
    </row>
    <row r="73" spans="1:11" ht="13.15" customHeight="1" x14ac:dyDescent="0.4">
      <c r="A73" s="1"/>
      <c r="B73" s="1"/>
      <c r="C73" s="1"/>
      <c r="D73" s="1"/>
      <c r="E73" s="1"/>
      <c r="F73" s="1"/>
      <c r="G73" s="19"/>
      <c r="H73" s="19"/>
      <c r="I73" s="19"/>
      <c r="J73" s="19"/>
      <c r="K73" s="19"/>
    </row>
    <row r="74" spans="1:11" ht="13.15" customHeight="1" x14ac:dyDescent="0.4">
      <c r="A74" s="1"/>
      <c r="B74" s="1"/>
      <c r="C74" s="1"/>
      <c r="D74" s="1"/>
      <c r="E74" s="1"/>
      <c r="F74" s="1"/>
      <c r="G74" s="19"/>
      <c r="H74" s="19"/>
      <c r="I74" s="19"/>
      <c r="J74" s="19"/>
      <c r="K74" s="19"/>
    </row>
    <row r="75" spans="1:11" ht="13.15" customHeight="1" x14ac:dyDescent="0.4">
      <c r="A75" s="1"/>
      <c r="B75" s="1"/>
      <c r="C75" s="1"/>
      <c r="D75" s="1"/>
      <c r="E75" s="1"/>
      <c r="F75" s="1"/>
      <c r="G75" s="19"/>
      <c r="H75" s="19"/>
      <c r="I75" s="19"/>
      <c r="J75" s="19"/>
      <c r="K75" s="19"/>
    </row>
    <row r="76" spans="1:11" ht="13.15" customHeight="1" x14ac:dyDescent="0.4">
      <c r="A76" s="1"/>
      <c r="B76" s="1"/>
      <c r="C76" s="1"/>
      <c r="D76" s="1"/>
      <c r="E76" s="1"/>
      <c r="F76" s="1"/>
      <c r="G76" s="19"/>
      <c r="H76" s="19"/>
      <c r="I76" s="19"/>
      <c r="J76" s="19"/>
      <c r="K76" s="19"/>
    </row>
    <row r="77" spans="1:11" ht="13.15" customHeight="1" x14ac:dyDescent="0.4">
      <c r="A77" s="1"/>
      <c r="B77" s="1"/>
      <c r="C77" s="1"/>
      <c r="D77" s="1"/>
      <c r="E77" s="1"/>
      <c r="F77" s="1"/>
      <c r="G77" s="19"/>
      <c r="H77" s="19"/>
      <c r="I77" s="19"/>
      <c r="J77" s="19"/>
      <c r="K77" s="19"/>
    </row>
    <row r="78" spans="1:11" ht="13.15" customHeight="1" x14ac:dyDescent="0.4">
      <c r="A78" s="1"/>
      <c r="B78" s="1"/>
      <c r="C78" s="1"/>
      <c r="D78" s="1"/>
      <c r="E78" s="1"/>
      <c r="F78" s="1"/>
      <c r="G78" s="19"/>
      <c r="H78" s="19"/>
      <c r="I78" s="19"/>
      <c r="J78" s="19"/>
      <c r="K78" s="19"/>
    </row>
    <row r="79" spans="1:11" ht="13.15" customHeight="1" x14ac:dyDescent="0.4">
      <c r="A79" s="1"/>
      <c r="B79" s="1"/>
      <c r="C79" s="1"/>
      <c r="D79" s="1"/>
      <c r="E79" s="1"/>
      <c r="F79" s="1"/>
      <c r="G79" s="19"/>
      <c r="H79" s="19"/>
      <c r="I79" s="19"/>
      <c r="J79" s="19"/>
      <c r="K79" s="19"/>
    </row>
    <row r="80" spans="1:11" ht="13.15" customHeight="1" x14ac:dyDescent="0.4">
      <c r="A80" s="1"/>
      <c r="B80" s="1"/>
      <c r="C80" s="1"/>
      <c r="D80" s="1"/>
      <c r="E80" s="1"/>
      <c r="F80" s="1"/>
      <c r="G80" s="19"/>
      <c r="H80" s="19"/>
      <c r="I80" s="19"/>
      <c r="J80" s="19"/>
      <c r="K80" s="19"/>
    </row>
    <row r="81" spans="1:11" ht="13.15" customHeight="1" x14ac:dyDescent="0.4">
      <c r="A81" s="1"/>
      <c r="B81" s="1"/>
      <c r="C81" s="1"/>
      <c r="D81" s="1"/>
      <c r="E81" s="1"/>
      <c r="F81" s="1"/>
      <c r="G81" s="19"/>
      <c r="H81" s="19"/>
      <c r="I81" s="19"/>
      <c r="J81" s="19"/>
      <c r="K81" s="19"/>
    </row>
    <row r="82" spans="1:11" ht="13.15" customHeight="1" x14ac:dyDescent="0.4">
      <c r="A82" s="1"/>
      <c r="B82" s="1"/>
      <c r="C82" s="1"/>
      <c r="D82" s="1"/>
      <c r="E82" s="1"/>
      <c r="F82" s="1"/>
      <c r="G82" s="19"/>
      <c r="H82" s="19"/>
      <c r="I82" s="19"/>
      <c r="J82" s="19"/>
      <c r="K82" s="19"/>
    </row>
    <row r="83" spans="1:11" ht="13.15" customHeight="1" x14ac:dyDescent="0.4">
      <c r="A83" s="1"/>
      <c r="B83" s="1"/>
      <c r="C83" s="1"/>
      <c r="D83" s="1"/>
      <c r="E83" s="1"/>
      <c r="F83" s="1"/>
      <c r="G83" s="19"/>
      <c r="H83" s="19"/>
      <c r="I83" s="19"/>
      <c r="J83" s="19"/>
      <c r="K83" s="19"/>
    </row>
    <row r="84" spans="1:11" ht="13.15" customHeight="1" x14ac:dyDescent="0.4">
      <c r="A84" s="1"/>
      <c r="B84" s="1"/>
      <c r="C84" s="1"/>
      <c r="D84" s="1"/>
      <c r="E84" s="1"/>
      <c r="F84" s="1"/>
      <c r="G84" s="19"/>
      <c r="H84" s="19"/>
      <c r="I84" s="19"/>
      <c r="J84" s="19"/>
      <c r="K84" s="19"/>
    </row>
    <row r="85" spans="1:11" ht="13.15" customHeight="1" x14ac:dyDescent="0.4">
      <c r="A85" s="1"/>
      <c r="B85" s="1"/>
      <c r="C85" s="1"/>
      <c r="D85" s="1"/>
      <c r="E85" s="1"/>
      <c r="F85" s="1"/>
      <c r="G85" s="19"/>
      <c r="H85" s="19"/>
      <c r="I85" s="19"/>
      <c r="J85" s="19"/>
      <c r="K85" s="19"/>
    </row>
    <row r="86" spans="1:11" ht="13.15" customHeight="1" x14ac:dyDescent="0.4">
      <c r="A86" s="1"/>
      <c r="B86" s="1"/>
      <c r="C86" s="1"/>
      <c r="D86" s="1"/>
      <c r="E86" s="1"/>
      <c r="F86" s="1"/>
      <c r="G86" s="19"/>
      <c r="H86" s="19"/>
      <c r="I86" s="19"/>
      <c r="J86" s="19"/>
      <c r="K86" s="19"/>
    </row>
    <row r="87" spans="1:11" ht="13.15" customHeight="1" x14ac:dyDescent="0.4">
      <c r="A87" s="1"/>
      <c r="B87" s="1"/>
      <c r="C87" s="1"/>
      <c r="D87" s="1"/>
      <c r="E87" s="1"/>
      <c r="F87" s="1"/>
      <c r="G87" s="19"/>
      <c r="H87" s="19"/>
      <c r="I87" s="19"/>
      <c r="J87" s="19"/>
      <c r="K87" s="19"/>
    </row>
    <row r="88" spans="1:11" ht="13.15" customHeight="1" x14ac:dyDescent="0.4">
      <c r="A88" s="1"/>
      <c r="B88" s="1"/>
      <c r="C88" s="1"/>
      <c r="D88" s="1"/>
      <c r="E88" s="1"/>
      <c r="F88" s="1"/>
      <c r="G88" s="19"/>
      <c r="H88" s="19"/>
      <c r="I88" s="19"/>
      <c r="J88" s="19"/>
      <c r="K88" s="19"/>
    </row>
    <row r="89" spans="1:11" ht="13.15" customHeight="1" x14ac:dyDescent="0.4">
      <c r="A89" s="1"/>
      <c r="B89" s="1"/>
      <c r="C89" s="1"/>
      <c r="D89" s="1"/>
      <c r="E89" s="1"/>
      <c r="F89" s="1"/>
      <c r="G89" s="19"/>
      <c r="H89" s="19"/>
      <c r="I89" s="19"/>
      <c r="J89" s="19"/>
      <c r="K89" s="19"/>
    </row>
    <row r="90" spans="1:11" ht="13.15" customHeight="1" x14ac:dyDescent="0.4">
      <c r="A90" s="1"/>
      <c r="B90" s="1"/>
      <c r="C90" s="1"/>
      <c r="D90" s="1"/>
      <c r="E90" s="1"/>
      <c r="F90" s="1"/>
      <c r="G90" s="19"/>
      <c r="H90" s="19"/>
      <c r="I90" s="19"/>
      <c r="J90" s="19"/>
      <c r="K90" s="19"/>
    </row>
    <row r="91" spans="1:11" ht="13.15" customHeight="1" x14ac:dyDescent="0.4">
      <c r="A91" s="1"/>
      <c r="B91" s="1"/>
      <c r="C91" s="1"/>
      <c r="D91" s="1"/>
      <c r="E91" s="1"/>
      <c r="F91" s="1"/>
      <c r="G91" s="19"/>
      <c r="H91" s="19"/>
      <c r="I91" s="19"/>
      <c r="J91" s="19"/>
      <c r="K91" s="19"/>
    </row>
    <row r="92" spans="1:11" ht="13.15" customHeight="1" x14ac:dyDescent="0.4">
      <c r="A92" s="1"/>
      <c r="B92" s="1"/>
      <c r="C92" s="1"/>
      <c r="D92" s="1"/>
      <c r="E92" s="1"/>
      <c r="F92" s="1"/>
      <c r="G92" s="19"/>
      <c r="H92" s="19"/>
      <c r="I92" s="19"/>
      <c r="J92" s="19"/>
      <c r="K92" s="19"/>
    </row>
    <row r="93" spans="1:11" ht="13.15" customHeight="1" x14ac:dyDescent="0.4">
      <c r="A93" s="1"/>
      <c r="B93" s="1"/>
      <c r="C93" s="1"/>
      <c r="D93" s="1"/>
      <c r="E93" s="1"/>
      <c r="F93" s="1"/>
      <c r="G93" s="19"/>
      <c r="H93" s="19"/>
      <c r="I93" s="19"/>
      <c r="J93" s="19"/>
      <c r="K93" s="19"/>
    </row>
    <row r="94" spans="1:11" ht="13.15" customHeight="1" x14ac:dyDescent="0.4">
      <c r="A94" s="1"/>
      <c r="B94" s="1"/>
      <c r="C94" s="1"/>
      <c r="D94" s="1"/>
      <c r="E94" s="1"/>
      <c r="F94" s="1"/>
      <c r="G94" s="19"/>
      <c r="H94" s="19"/>
      <c r="I94" s="19"/>
      <c r="J94" s="19"/>
      <c r="K94" s="19"/>
    </row>
    <row r="95" spans="1:11" ht="13.15" customHeight="1" x14ac:dyDescent="0.4">
      <c r="A95" s="1"/>
      <c r="B95" s="1"/>
      <c r="C95" s="1"/>
      <c r="D95" s="1"/>
      <c r="E95" s="1"/>
      <c r="F95" s="1"/>
      <c r="G95" s="19"/>
      <c r="H95" s="19"/>
      <c r="I95" s="19"/>
      <c r="J95" s="19"/>
      <c r="K95" s="19"/>
    </row>
    <row r="96" spans="1:11" ht="13.15" customHeight="1" x14ac:dyDescent="0.4">
      <c r="A96" s="1"/>
      <c r="B96" s="1"/>
      <c r="C96" s="1"/>
      <c r="D96" s="1"/>
      <c r="E96" s="1"/>
      <c r="F96" s="1"/>
      <c r="G96" s="19"/>
      <c r="H96" s="19"/>
      <c r="I96" s="19"/>
      <c r="J96" s="19"/>
      <c r="K96" s="19"/>
    </row>
    <row r="97" spans="1:11" ht="13.15" customHeight="1" x14ac:dyDescent="0.4">
      <c r="A97" s="1"/>
      <c r="B97" s="1"/>
      <c r="C97" s="1"/>
      <c r="D97" s="1"/>
      <c r="E97" s="1"/>
      <c r="F97" s="1"/>
      <c r="G97" s="19"/>
      <c r="H97" s="19"/>
      <c r="I97" s="19"/>
      <c r="J97" s="19"/>
      <c r="K97" s="19"/>
    </row>
    <row r="98" spans="1:11" ht="13.15" customHeight="1" x14ac:dyDescent="0.4">
      <c r="A98" s="1"/>
      <c r="B98" s="1"/>
      <c r="C98" s="1"/>
      <c r="D98" s="1"/>
      <c r="E98" s="1"/>
      <c r="F98" s="1"/>
      <c r="G98" s="19"/>
      <c r="H98" s="19"/>
      <c r="I98" s="19"/>
      <c r="J98" s="19"/>
      <c r="K98" s="19"/>
    </row>
    <row r="99" spans="1:11" ht="13.15" customHeight="1" x14ac:dyDescent="0.4">
      <c r="A99" s="1"/>
      <c r="B99" s="1"/>
      <c r="C99" s="1"/>
      <c r="D99" s="1"/>
      <c r="E99" s="1"/>
      <c r="F99" s="1"/>
      <c r="G99" s="19"/>
      <c r="H99" s="19"/>
      <c r="I99" s="19"/>
      <c r="J99" s="19"/>
      <c r="K99" s="19"/>
    </row>
    <row r="100" spans="1:11" ht="13.15" customHeight="1" x14ac:dyDescent="0.4">
      <c r="A100" s="1"/>
      <c r="B100" s="1"/>
      <c r="C100" s="1"/>
      <c r="D100" s="1"/>
      <c r="E100" s="1"/>
      <c r="F100" s="1"/>
      <c r="G100" s="19"/>
      <c r="H100" s="19"/>
      <c r="I100" s="19"/>
      <c r="J100" s="19"/>
      <c r="K100" s="19"/>
    </row>
    <row r="101" spans="1:11" ht="13.15" customHeight="1" x14ac:dyDescent="0.4">
      <c r="A101" s="1"/>
      <c r="B101" s="1"/>
      <c r="C101" s="1"/>
      <c r="D101" s="1"/>
      <c r="E101" s="1"/>
      <c r="F101" s="1"/>
      <c r="G101" s="19"/>
      <c r="H101" s="19"/>
      <c r="I101" s="19"/>
      <c r="J101" s="19"/>
      <c r="K101" s="19"/>
    </row>
    <row r="102" spans="1:11" ht="13.15" customHeight="1" x14ac:dyDescent="0.4">
      <c r="A102" s="1"/>
      <c r="B102" s="1"/>
      <c r="C102" s="1"/>
      <c r="D102" s="1"/>
      <c r="E102" s="1"/>
      <c r="F102" s="1"/>
      <c r="G102" s="19"/>
      <c r="H102" s="19"/>
      <c r="I102" s="19"/>
      <c r="J102" s="19"/>
      <c r="K102" s="19"/>
    </row>
    <row r="103" spans="1:11" ht="13.15" customHeight="1" x14ac:dyDescent="0.4">
      <c r="A103" s="1"/>
      <c r="B103" s="1"/>
      <c r="C103" s="1"/>
      <c r="D103" s="1"/>
      <c r="E103" s="1"/>
      <c r="F103" s="1"/>
      <c r="G103" s="19"/>
      <c r="H103" s="19"/>
      <c r="I103" s="19"/>
      <c r="J103" s="19"/>
      <c r="K103" s="19"/>
    </row>
    <row r="104" spans="1:11" ht="13.15" customHeight="1" x14ac:dyDescent="0.4">
      <c r="A104" s="1"/>
      <c r="B104" s="1"/>
      <c r="C104" s="1"/>
      <c r="D104" s="1"/>
      <c r="E104" s="1"/>
      <c r="F104" s="1"/>
      <c r="G104" s="19"/>
      <c r="H104" s="19"/>
      <c r="I104" s="19"/>
      <c r="J104" s="19"/>
      <c r="K104" s="19"/>
    </row>
    <row r="105" spans="1:11" ht="13.15" customHeight="1" x14ac:dyDescent="0.4">
      <c r="A105" s="1"/>
      <c r="B105" s="1"/>
      <c r="C105" s="1"/>
      <c r="D105" s="1"/>
      <c r="E105" s="1"/>
      <c r="F105" s="1"/>
      <c r="G105" s="19"/>
      <c r="H105" s="19"/>
      <c r="I105" s="19"/>
      <c r="J105" s="19"/>
      <c r="K105" s="19"/>
    </row>
    <row r="106" spans="1:11" ht="13.15" customHeight="1" x14ac:dyDescent="0.4">
      <c r="A106" s="1"/>
      <c r="B106" s="1"/>
      <c r="C106" s="1"/>
      <c r="D106" s="1"/>
      <c r="E106" s="1"/>
      <c r="F106" s="1"/>
      <c r="G106" s="19"/>
      <c r="H106" s="19"/>
      <c r="I106" s="19"/>
      <c r="J106" s="19"/>
      <c r="K106" s="19"/>
    </row>
    <row r="107" spans="1:11" ht="13.15" customHeight="1" x14ac:dyDescent="0.4">
      <c r="A107" s="1"/>
      <c r="B107" s="1"/>
      <c r="C107" s="1"/>
      <c r="D107" s="1"/>
      <c r="E107" s="1"/>
      <c r="F107" s="1"/>
      <c r="G107" s="19"/>
      <c r="H107" s="19"/>
      <c r="I107" s="19"/>
      <c r="J107" s="19"/>
      <c r="K107" s="19"/>
    </row>
    <row r="108" spans="1:11" ht="13.15" customHeight="1" x14ac:dyDescent="0.4">
      <c r="A108" s="1"/>
      <c r="B108" s="1"/>
      <c r="C108" s="1"/>
      <c r="D108" s="1"/>
      <c r="E108" s="1"/>
      <c r="F108" s="1"/>
      <c r="G108" s="19"/>
      <c r="H108" s="19"/>
      <c r="I108" s="19"/>
      <c r="J108" s="19"/>
      <c r="K108" s="19"/>
    </row>
    <row r="109" spans="1:11" ht="13.15" customHeight="1" x14ac:dyDescent="0.4">
      <c r="A109" s="1"/>
      <c r="B109" s="1"/>
      <c r="C109" s="1"/>
      <c r="D109" s="1"/>
      <c r="E109" s="1"/>
      <c r="F109" s="1"/>
      <c r="G109" s="19"/>
      <c r="H109" s="19"/>
      <c r="I109" s="19"/>
      <c r="J109" s="19"/>
      <c r="K109" s="19"/>
    </row>
    <row r="110" spans="1:11" ht="13.15" customHeight="1" x14ac:dyDescent="0.4">
      <c r="A110" s="1"/>
      <c r="B110" s="1"/>
      <c r="C110" s="1"/>
      <c r="D110" s="1"/>
      <c r="E110" s="1"/>
      <c r="F110" s="1"/>
      <c r="G110" s="19"/>
      <c r="H110" s="19"/>
      <c r="I110" s="19"/>
      <c r="J110" s="19"/>
      <c r="K110" s="19"/>
    </row>
    <row r="111" spans="1:11" ht="13.15" customHeight="1" x14ac:dyDescent="0.4">
      <c r="A111" s="1"/>
      <c r="B111" s="1"/>
      <c r="C111" s="1"/>
      <c r="D111" s="1"/>
      <c r="E111" s="1"/>
      <c r="F111" s="1"/>
      <c r="G111" s="19"/>
      <c r="H111" s="19"/>
      <c r="I111" s="19"/>
      <c r="J111" s="19"/>
      <c r="K111" s="19"/>
    </row>
    <row r="112" spans="1:11" ht="13.15" customHeight="1" x14ac:dyDescent="0.4">
      <c r="A112" s="1"/>
      <c r="B112" s="1"/>
      <c r="C112" s="1"/>
      <c r="D112" s="1"/>
      <c r="E112" s="1"/>
      <c r="F112" s="1"/>
      <c r="G112" s="19"/>
      <c r="H112" s="19"/>
      <c r="I112" s="19"/>
      <c r="J112" s="19"/>
      <c r="K112" s="19"/>
    </row>
    <row r="113" spans="1:11" ht="13.15" customHeight="1" x14ac:dyDescent="0.4">
      <c r="A113" s="1"/>
      <c r="B113" s="1"/>
      <c r="C113" s="1"/>
      <c r="D113" s="1"/>
      <c r="E113" s="1"/>
      <c r="F113" s="1"/>
      <c r="G113" s="19"/>
      <c r="H113" s="19"/>
      <c r="I113" s="19"/>
      <c r="J113" s="19"/>
      <c r="K113" s="19"/>
    </row>
    <row r="114" spans="1:11" ht="13.15" customHeight="1" x14ac:dyDescent="0.4">
      <c r="A114" s="1"/>
      <c r="B114" s="1"/>
      <c r="C114" s="1"/>
      <c r="D114" s="1"/>
      <c r="E114" s="1"/>
      <c r="F114" s="1"/>
      <c r="G114" s="19"/>
      <c r="H114" s="19"/>
      <c r="I114" s="19"/>
      <c r="J114" s="19"/>
      <c r="K114" s="19"/>
    </row>
    <row r="115" spans="1:11" ht="13.15" customHeight="1" x14ac:dyDescent="0.4">
      <c r="A115" s="1"/>
      <c r="B115" s="1"/>
      <c r="C115" s="1"/>
      <c r="D115" s="1"/>
      <c r="E115" s="1"/>
      <c r="F115" s="1"/>
      <c r="G115" s="19"/>
      <c r="H115" s="19"/>
      <c r="I115" s="19"/>
      <c r="J115" s="19"/>
      <c r="K115" s="19"/>
    </row>
    <row r="116" spans="1:11" ht="13.15" customHeight="1" x14ac:dyDescent="0.4">
      <c r="A116" s="1"/>
      <c r="B116" s="1"/>
      <c r="C116" s="1"/>
      <c r="D116" s="1"/>
      <c r="E116" s="1"/>
      <c r="F116" s="1"/>
      <c r="G116" s="19"/>
      <c r="H116" s="19"/>
      <c r="I116" s="19"/>
      <c r="J116" s="19"/>
      <c r="K116" s="19"/>
    </row>
    <row r="117" spans="1:11" ht="13.15" customHeight="1" x14ac:dyDescent="0.4">
      <c r="A117" s="1"/>
      <c r="B117" s="1"/>
      <c r="C117" s="1"/>
      <c r="D117" s="1"/>
      <c r="E117" s="1"/>
      <c r="F117" s="1"/>
      <c r="G117" s="19"/>
      <c r="H117" s="19"/>
      <c r="I117" s="19"/>
      <c r="J117" s="19"/>
      <c r="K117" s="19"/>
    </row>
    <row r="118" spans="1:11" ht="13.15" customHeight="1" x14ac:dyDescent="0.4">
      <c r="A118" s="1"/>
      <c r="B118" s="1"/>
      <c r="C118" s="1"/>
      <c r="D118" s="1"/>
      <c r="E118" s="1"/>
      <c r="F118" s="1"/>
      <c r="G118" s="19"/>
      <c r="H118" s="19"/>
      <c r="I118" s="19"/>
      <c r="J118" s="19"/>
      <c r="K118" s="19"/>
    </row>
    <row r="119" spans="1:11" ht="13.15" customHeight="1" x14ac:dyDescent="0.4">
      <c r="A119" s="1"/>
      <c r="B119" s="1"/>
      <c r="C119" s="1"/>
      <c r="D119" s="1"/>
      <c r="E119" s="1"/>
      <c r="F119" s="1"/>
      <c r="G119" s="19"/>
      <c r="H119" s="19"/>
      <c r="I119" s="19"/>
      <c r="J119" s="19"/>
      <c r="K119" s="19"/>
    </row>
    <row r="120" spans="1:11" ht="13.15" customHeight="1" x14ac:dyDescent="0.4">
      <c r="A120" s="1"/>
      <c r="B120" s="1"/>
      <c r="C120" s="1"/>
      <c r="D120" s="1"/>
      <c r="E120" s="1"/>
      <c r="F120" s="1"/>
      <c r="G120" s="19"/>
      <c r="H120" s="19"/>
      <c r="I120" s="19"/>
      <c r="J120" s="19"/>
      <c r="K120" s="19"/>
    </row>
    <row r="121" spans="1:11" ht="13.15" customHeight="1" x14ac:dyDescent="0.4">
      <c r="A121" s="1"/>
      <c r="B121" s="1"/>
      <c r="C121" s="1"/>
      <c r="D121" s="1"/>
      <c r="E121" s="1"/>
      <c r="F121" s="1"/>
      <c r="G121" s="19"/>
      <c r="H121" s="19"/>
      <c r="I121" s="19"/>
      <c r="J121" s="19"/>
      <c r="K121" s="19"/>
    </row>
    <row r="122" spans="1:11" ht="13.15" customHeight="1" x14ac:dyDescent="0.4">
      <c r="A122" s="1"/>
      <c r="B122" s="1"/>
      <c r="C122" s="1"/>
      <c r="D122" s="1"/>
      <c r="E122" s="1"/>
      <c r="F122" s="1"/>
      <c r="G122" s="19"/>
      <c r="H122" s="19"/>
      <c r="I122" s="19"/>
      <c r="J122" s="19"/>
      <c r="K122" s="19"/>
    </row>
    <row r="123" spans="1:11" ht="13.15" customHeight="1" x14ac:dyDescent="0.4">
      <c r="A123" s="1"/>
      <c r="B123" s="1"/>
      <c r="C123" s="1"/>
      <c r="D123" s="1"/>
      <c r="E123" s="1"/>
      <c r="F123" s="1"/>
      <c r="G123" s="19"/>
      <c r="H123" s="19"/>
      <c r="I123" s="19"/>
      <c r="J123" s="19"/>
      <c r="K123" s="19"/>
    </row>
    <row r="124" spans="1:11" ht="13.15" customHeight="1" x14ac:dyDescent="0.4">
      <c r="A124" s="1"/>
      <c r="B124" s="1"/>
      <c r="C124" s="1"/>
      <c r="D124" s="1"/>
      <c r="E124" s="1"/>
      <c r="F124" s="1"/>
      <c r="G124" s="19"/>
      <c r="H124" s="19"/>
      <c r="I124" s="19"/>
      <c r="J124" s="19"/>
      <c r="K124" s="19"/>
    </row>
    <row r="125" spans="1:11" ht="13.15" customHeight="1" x14ac:dyDescent="0.4">
      <c r="A125" s="1"/>
      <c r="B125" s="1"/>
      <c r="C125" s="1"/>
      <c r="D125" s="1"/>
      <c r="E125" s="1"/>
      <c r="F125" s="1"/>
      <c r="G125" s="19"/>
      <c r="H125" s="19"/>
      <c r="I125" s="19"/>
      <c r="J125" s="19"/>
      <c r="K125" s="19"/>
    </row>
    <row r="126" spans="1:11" ht="13.15" customHeight="1" x14ac:dyDescent="0.4">
      <c r="A126" s="1"/>
      <c r="B126" s="1"/>
      <c r="C126" s="1"/>
      <c r="D126" s="1"/>
      <c r="E126" s="1"/>
      <c r="F126" s="1"/>
      <c r="G126" s="19"/>
      <c r="H126" s="19"/>
      <c r="I126" s="19"/>
      <c r="J126" s="19"/>
      <c r="K126" s="19"/>
    </row>
    <row r="127" spans="1:11" ht="13.15" customHeight="1" x14ac:dyDescent="0.4">
      <c r="A127" s="1"/>
      <c r="B127" s="1"/>
      <c r="C127" s="1"/>
      <c r="D127" s="1"/>
      <c r="E127" s="1"/>
      <c r="F127" s="1"/>
      <c r="G127" s="19"/>
      <c r="H127" s="19"/>
      <c r="I127" s="19"/>
      <c r="J127" s="19"/>
      <c r="K127" s="19"/>
    </row>
    <row r="128" spans="1:11" ht="13.15" customHeight="1" x14ac:dyDescent="0.4">
      <c r="A128" s="1"/>
      <c r="B128" s="1"/>
      <c r="C128" s="1"/>
      <c r="D128" s="1"/>
      <c r="E128" s="1"/>
      <c r="F128" s="1"/>
      <c r="G128" s="19"/>
      <c r="H128" s="19"/>
      <c r="I128" s="19"/>
      <c r="J128" s="19"/>
      <c r="K128" s="19"/>
    </row>
    <row r="129" spans="1:11" ht="13.15" customHeight="1" x14ac:dyDescent="0.4">
      <c r="A129" s="1"/>
      <c r="B129" s="1"/>
      <c r="C129" s="1"/>
      <c r="D129" s="1"/>
      <c r="E129" s="1"/>
      <c r="F129" s="1"/>
      <c r="G129" s="19"/>
      <c r="H129" s="19"/>
      <c r="I129" s="19"/>
      <c r="J129" s="19"/>
      <c r="K129" s="19"/>
    </row>
    <row r="130" spans="1:11" ht="13.15" customHeight="1" x14ac:dyDescent="0.4">
      <c r="A130" s="1"/>
      <c r="B130" s="1"/>
      <c r="C130" s="1"/>
      <c r="D130" s="1"/>
      <c r="E130" s="1"/>
      <c r="F130" s="1"/>
      <c r="G130" s="19"/>
      <c r="H130" s="19"/>
      <c r="I130" s="19"/>
      <c r="J130" s="19"/>
      <c r="K130" s="19"/>
    </row>
    <row r="131" spans="1:11" ht="13.15" customHeight="1" x14ac:dyDescent="0.4">
      <c r="A131" s="1"/>
      <c r="B131" s="1"/>
      <c r="C131" s="1"/>
      <c r="D131" s="1"/>
      <c r="E131" s="1"/>
      <c r="F131" s="1"/>
      <c r="G131" s="19"/>
      <c r="H131" s="19"/>
      <c r="I131" s="19"/>
      <c r="J131" s="19"/>
      <c r="K131" s="19"/>
    </row>
    <row r="132" spans="1:11" ht="13.15" customHeight="1" x14ac:dyDescent="0.4">
      <c r="A132" s="1"/>
      <c r="B132" s="1"/>
      <c r="C132" s="1"/>
      <c r="D132" s="1"/>
      <c r="E132" s="1"/>
      <c r="F132" s="1"/>
      <c r="G132" s="19"/>
      <c r="H132" s="19"/>
      <c r="I132" s="19"/>
      <c r="J132" s="19"/>
      <c r="K132" s="19"/>
    </row>
    <row r="133" spans="1:11" ht="13.15" customHeight="1" x14ac:dyDescent="0.4">
      <c r="A133" s="1"/>
      <c r="B133" s="1"/>
      <c r="C133" s="1"/>
      <c r="D133" s="1"/>
      <c r="E133" s="1"/>
      <c r="F133" s="1"/>
      <c r="G133" s="19"/>
      <c r="H133" s="19"/>
      <c r="I133" s="19"/>
      <c r="J133" s="19"/>
      <c r="K133" s="19"/>
    </row>
    <row r="134" spans="1:11" ht="13.15" customHeight="1" x14ac:dyDescent="0.4">
      <c r="A134" s="1"/>
      <c r="B134" s="1"/>
      <c r="C134" s="1"/>
      <c r="D134" s="1"/>
      <c r="E134" s="1"/>
      <c r="F134" s="1"/>
      <c r="G134" s="19"/>
      <c r="H134" s="19"/>
      <c r="I134" s="19"/>
      <c r="J134" s="19"/>
      <c r="K134" s="19"/>
    </row>
    <row r="135" spans="1:11" ht="13.15" customHeight="1" x14ac:dyDescent="0.4">
      <c r="A135" s="1"/>
      <c r="B135" s="1"/>
      <c r="C135" s="1"/>
      <c r="D135" s="1"/>
      <c r="E135" s="1"/>
      <c r="F135" s="1"/>
      <c r="G135" s="19"/>
      <c r="H135" s="19"/>
      <c r="I135" s="19"/>
      <c r="J135" s="19"/>
      <c r="K135" s="19"/>
    </row>
    <row r="136" spans="1:11" ht="13.15" customHeight="1" x14ac:dyDescent="0.4">
      <c r="A136" s="1"/>
      <c r="B136" s="1"/>
      <c r="C136" s="1"/>
      <c r="D136" s="1"/>
      <c r="E136" s="1"/>
      <c r="F136" s="1"/>
      <c r="G136" s="19"/>
      <c r="H136" s="19"/>
      <c r="I136" s="19"/>
      <c r="J136" s="19"/>
      <c r="K136" s="19"/>
    </row>
    <row r="137" spans="1:11" ht="13.15" customHeight="1" x14ac:dyDescent="0.4">
      <c r="A137" s="1"/>
      <c r="B137" s="1"/>
      <c r="C137" s="1"/>
      <c r="D137" s="1"/>
      <c r="E137" s="1"/>
      <c r="F137" s="1"/>
      <c r="G137" s="19"/>
      <c r="H137" s="19"/>
      <c r="I137" s="19"/>
      <c r="J137" s="19"/>
      <c r="K137" s="19"/>
    </row>
    <row r="138" spans="1:11" ht="13.15" customHeight="1" x14ac:dyDescent="0.4">
      <c r="A138" s="1"/>
      <c r="B138" s="1"/>
      <c r="C138" s="1"/>
      <c r="D138" s="1"/>
      <c r="E138" s="1"/>
      <c r="F138" s="1"/>
      <c r="G138" s="19"/>
      <c r="H138" s="19"/>
      <c r="I138" s="19"/>
      <c r="J138" s="19"/>
      <c r="K138" s="19"/>
    </row>
    <row r="139" spans="1:11" ht="13.15" customHeight="1" x14ac:dyDescent="0.4">
      <c r="A139" s="1"/>
      <c r="B139" s="1"/>
      <c r="C139" s="1"/>
      <c r="D139" s="1"/>
      <c r="E139" s="1"/>
      <c r="F139" s="1"/>
      <c r="G139" s="19"/>
      <c r="H139" s="19"/>
      <c r="I139" s="19"/>
      <c r="J139" s="19"/>
      <c r="K139" s="19"/>
    </row>
    <row r="140" spans="1:11" ht="13.15" customHeight="1" x14ac:dyDescent="0.4">
      <c r="A140" s="1"/>
      <c r="B140" s="1"/>
      <c r="C140" s="1"/>
      <c r="D140" s="1"/>
      <c r="E140" s="1"/>
      <c r="F140" s="1"/>
      <c r="G140" s="19"/>
      <c r="H140" s="19"/>
      <c r="I140" s="19"/>
      <c r="J140" s="19"/>
      <c r="K140" s="19"/>
    </row>
    <row r="141" spans="1:11" ht="13.15" customHeight="1" x14ac:dyDescent="0.4">
      <c r="A141" s="1"/>
      <c r="B141" s="1"/>
      <c r="C141" s="1"/>
      <c r="D141" s="1"/>
      <c r="E141" s="1"/>
      <c r="F141" s="1"/>
      <c r="G141" s="19"/>
      <c r="H141" s="19"/>
      <c r="I141" s="19"/>
      <c r="J141" s="19"/>
      <c r="K141" s="19"/>
    </row>
    <row r="142" spans="1:11" ht="13.15" customHeight="1" x14ac:dyDescent="0.4">
      <c r="A142" s="1"/>
      <c r="B142" s="1"/>
      <c r="C142" s="1"/>
      <c r="D142" s="1"/>
      <c r="E142" s="1"/>
      <c r="F142" s="1"/>
      <c r="G142" s="19"/>
      <c r="H142" s="19"/>
      <c r="I142" s="19"/>
      <c r="J142" s="19"/>
      <c r="K142" s="19"/>
    </row>
    <row r="143" spans="1:11" ht="13.15" customHeight="1" x14ac:dyDescent="0.4">
      <c r="A143" s="1"/>
      <c r="B143" s="1"/>
      <c r="C143" s="1"/>
      <c r="D143" s="1"/>
      <c r="E143" s="1"/>
      <c r="F143" s="1"/>
      <c r="G143" s="19"/>
      <c r="H143" s="19"/>
      <c r="I143" s="19"/>
      <c r="J143" s="19"/>
      <c r="K143" s="19"/>
    </row>
    <row r="144" spans="1:11" ht="13.15" customHeight="1" x14ac:dyDescent="0.4">
      <c r="A144" s="1"/>
      <c r="B144" s="1"/>
      <c r="C144" s="1"/>
      <c r="D144" s="1"/>
      <c r="E144" s="1"/>
      <c r="F144" s="1"/>
      <c r="G144" s="19"/>
      <c r="H144" s="19"/>
      <c r="I144" s="19"/>
      <c r="J144" s="19"/>
      <c r="K144" s="19"/>
    </row>
    <row r="145" spans="1:11" ht="13.15" customHeight="1" x14ac:dyDescent="0.4">
      <c r="A145" s="1"/>
      <c r="B145" s="1"/>
      <c r="C145" s="1"/>
      <c r="D145" s="1"/>
      <c r="E145" s="1"/>
      <c r="F145" s="1"/>
      <c r="G145" s="19"/>
      <c r="H145" s="19"/>
      <c r="I145" s="19"/>
      <c r="J145" s="19"/>
      <c r="K145" s="19"/>
    </row>
    <row r="146" spans="1:11" ht="13.15" customHeight="1" x14ac:dyDescent="0.4">
      <c r="A146" s="1"/>
      <c r="B146" s="1"/>
      <c r="C146" s="1"/>
      <c r="D146" s="1"/>
      <c r="E146" s="1"/>
      <c r="F146" s="1"/>
      <c r="G146" s="19"/>
      <c r="H146" s="19"/>
      <c r="I146" s="19"/>
      <c r="J146" s="19"/>
      <c r="K146" s="19"/>
    </row>
    <row r="147" spans="1:11" ht="13.15" customHeight="1" x14ac:dyDescent="0.4">
      <c r="A147" s="1"/>
      <c r="B147" s="1"/>
      <c r="C147" s="1"/>
      <c r="D147" s="1"/>
      <c r="E147" s="1"/>
      <c r="F147" s="1"/>
      <c r="G147" s="19"/>
      <c r="H147" s="19"/>
      <c r="I147" s="19"/>
      <c r="J147" s="19"/>
      <c r="K147" s="19"/>
    </row>
    <row r="148" spans="1:11" ht="13.15" customHeight="1" x14ac:dyDescent="0.4">
      <c r="A148" s="1"/>
      <c r="B148" s="1"/>
      <c r="C148" s="1"/>
      <c r="D148" s="1"/>
      <c r="E148" s="1"/>
      <c r="F148" s="1"/>
      <c r="G148" s="19"/>
      <c r="H148" s="19"/>
      <c r="I148" s="19"/>
      <c r="J148" s="19"/>
      <c r="K148" s="19"/>
    </row>
    <row r="149" spans="1:11" ht="13.15" customHeight="1" x14ac:dyDescent="0.4">
      <c r="A149" s="1"/>
      <c r="B149" s="1"/>
      <c r="C149" s="1"/>
      <c r="D149" s="1"/>
      <c r="E149" s="1"/>
      <c r="F149" s="1"/>
      <c r="G149" s="19"/>
      <c r="H149" s="19"/>
      <c r="I149" s="19"/>
      <c r="J149" s="19"/>
      <c r="K149" s="19"/>
    </row>
    <row r="150" spans="1:11" ht="13.15" customHeight="1" x14ac:dyDescent="0.4">
      <c r="A150" s="1"/>
      <c r="B150" s="1"/>
      <c r="C150" s="1"/>
      <c r="D150" s="1"/>
      <c r="E150" s="1"/>
      <c r="F150" s="1"/>
      <c r="G150" s="19"/>
      <c r="H150" s="19"/>
      <c r="I150" s="19"/>
      <c r="J150" s="19"/>
      <c r="K150" s="19"/>
    </row>
    <row r="151" spans="1:11" ht="13.15" customHeight="1" x14ac:dyDescent="0.4">
      <c r="A151" s="1"/>
      <c r="B151" s="1"/>
      <c r="C151" s="1"/>
      <c r="D151" s="1"/>
      <c r="E151" s="1"/>
      <c r="F151" s="1"/>
      <c r="G151" s="19"/>
      <c r="H151" s="19"/>
      <c r="I151" s="19"/>
      <c r="J151" s="19"/>
      <c r="K151" s="19"/>
    </row>
    <row r="152" spans="1:11" ht="13.15" customHeight="1" x14ac:dyDescent="0.4">
      <c r="A152" s="1"/>
      <c r="B152" s="1"/>
      <c r="C152" s="1"/>
      <c r="D152" s="1"/>
      <c r="E152" s="1"/>
      <c r="F152" s="1"/>
      <c r="G152" s="19"/>
      <c r="H152" s="19"/>
      <c r="I152" s="19"/>
      <c r="J152" s="19"/>
      <c r="K152" s="19"/>
    </row>
    <row r="153" spans="1:11" ht="13.15" customHeight="1" x14ac:dyDescent="0.4">
      <c r="A153" s="1"/>
      <c r="B153" s="1"/>
      <c r="C153" s="1"/>
      <c r="D153" s="1"/>
      <c r="E153" s="1"/>
      <c r="F153" s="1"/>
      <c r="G153" s="19"/>
      <c r="H153" s="19"/>
      <c r="I153" s="19"/>
      <c r="J153" s="19"/>
      <c r="K153" s="19"/>
    </row>
    <row r="154" spans="1:11" ht="13.15" customHeight="1" x14ac:dyDescent="0.4">
      <c r="A154" s="1"/>
      <c r="B154" s="1"/>
      <c r="C154" s="1"/>
      <c r="D154" s="1"/>
      <c r="E154" s="1"/>
      <c r="F154" s="1"/>
      <c r="G154" s="19"/>
      <c r="H154" s="19"/>
      <c r="I154" s="19"/>
      <c r="J154" s="19"/>
      <c r="K154" s="19"/>
    </row>
    <row r="155" spans="1:11" ht="13.15" customHeight="1" x14ac:dyDescent="0.4">
      <c r="A155" s="1"/>
      <c r="B155" s="1"/>
      <c r="C155" s="1"/>
      <c r="D155" s="1"/>
      <c r="E155" s="1"/>
      <c r="F155" s="1"/>
      <c r="G155" s="19"/>
      <c r="H155" s="19"/>
      <c r="I155" s="19"/>
      <c r="J155" s="19"/>
      <c r="K155" s="19"/>
    </row>
    <row r="156" spans="1:11" ht="13.15" customHeight="1" x14ac:dyDescent="0.4">
      <c r="A156" s="1"/>
      <c r="B156" s="1"/>
      <c r="C156" s="1"/>
      <c r="D156" s="1"/>
      <c r="E156" s="1"/>
      <c r="F156" s="1"/>
      <c r="G156" s="19"/>
      <c r="H156" s="19"/>
      <c r="I156" s="19"/>
      <c r="J156" s="19"/>
      <c r="K156" s="19"/>
    </row>
    <row r="157" spans="1:11" ht="13.15" customHeight="1" x14ac:dyDescent="0.4">
      <c r="A157" s="1"/>
      <c r="B157" s="1"/>
      <c r="C157" s="1"/>
      <c r="D157" s="1"/>
      <c r="E157" s="1"/>
      <c r="F157" s="1"/>
      <c r="G157" s="19"/>
      <c r="H157" s="19"/>
      <c r="I157" s="19"/>
      <c r="J157" s="19"/>
      <c r="K157" s="19"/>
    </row>
    <row r="158" spans="1:11" ht="13.15" customHeight="1" x14ac:dyDescent="0.4">
      <c r="A158" s="1"/>
      <c r="B158" s="1"/>
      <c r="C158" s="1"/>
      <c r="D158" s="1"/>
      <c r="E158" s="1"/>
      <c r="F158" s="1"/>
      <c r="G158" s="19"/>
      <c r="H158" s="19"/>
      <c r="I158" s="19"/>
      <c r="J158" s="19"/>
      <c r="K158" s="19"/>
    </row>
    <row r="159" spans="1:11" ht="13.15" customHeight="1" x14ac:dyDescent="0.4">
      <c r="A159" s="1"/>
      <c r="B159" s="1"/>
      <c r="C159" s="1"/>
      <c r="D159" s="1"/>
      <c r="E159" s="1"/>
      <c r="F159" s="1"/>
      <c r="G159" s="19"/>
      <c r="H159" s="19"/>
      <c r="I159" s="19"/>
      <c r="J159" s="19"/>
      <c r="K159" s="19"/>
    </row>
    <row r="160" spans="1:11" ht="13.15" customHeight="1" x14ac:dyDescent="0.4">
      <c r="A160" s="1"/>
      <c r="B160" s="1"/>
      <c r="C160" s="1"/>
      <c r="D160" s="1"/>
      <c r="E160" s="1"/>
      <c r="F160" s="1"/>
      <c r="G160" s="19"/>
      <c r="H160" s="19"/>
      <c r="I160" s="19"/>
      <c r="J160" s="19"/>
      <c r="K160" s="19"/>
    </row>
    <row r="161" spans="1:11" ht="13.15" customHeight="1" x14ac:dyDescent="0.4">
      <c r="A161" s="1"/>
      <c r="B161" s="1"/>
      <c r="C161" s="1"/>
      <c r="D161" s="1"/>
      <c r="E161" s="1"/>
      <c r="F161" s="1"/>
      <c r="G161" s="19"/>
      <c r="H161" s="19"/>
      <c r="I161" s="19"/>
      <c r="J161" s="19"/>
      <c r="K161" s="19"/>
    </row>
    <row r="162" spans="1:11" ht="13.15" customHeight="1" x14ac:dyDescent="0.4">
      <c r="A162" s="1"/>
      <c r="B162" s="1"/>
      <c r="C162" s="1"/>
      <c r="D162" s="1"/>
      <c r="E162" s="1"/>
      <c r="F162" s="1"/>
      <c r="G162" s="19"/>
      <c r="H162" s="19"/>
      <c r="I162" s="19"/>
      <c r="J162" s="19"/>
      <c r="K162" s="19"/>
    </row>
    <row r="163" spans="1:11" ht="13.15" customHeight="1" x14ac:dyDescent="0.4">
      <c r="A163" s="1"/>
      <c r="B163" s="1"/>
      <c r="C163" s="1"/>
      <c r="D163" s="1"/>
      <c r="E163" s="1"/>
      <c r="F163" s="1"/>
      <c r="G163" s="19"/>
      <c r="H163" s="19"/>
      <c r="I163" s="19"/>
      <c r="J163" s="19"/>
      <c r="K163" s="19"/>
    </row>
    <row r="164" spans="1:11" ht="13.15" customHeight="1" x14ac:dyDescent="0.4">
      <c r="A164" s="1"/>
      <c r="B164" s="1"/>
      <c r="C164" s="1"/>
      <c r="D164" s="1"/>
      <c r="E164" s="1"/>
      <c r="F164" s="1"/>
      <c r="G164" s="19"/>
      <c r="H164" s="19"/>
      <c r="I164" s="19"/>
      <c r="J164" s="19"/>
      <c r="K164" s="19"/>
    </row>
    <row r="165" spans="1:11" ht="13.15" customHeight="1" x14ac:dyDescent="0.4">
      <c r="A165" s="1"/>
      <c r="B165" s="1"/>
      <c r="C165" s="1"/>
      <c r="D165" s="1"/>
      <c r="E165" s="1"/>
      <c r="F165" s="1"/>
      <c r="G165" s="19"/>
      <c r="H165" s="19"/>
      <c r="I165" s="19"/>
      <c r="J165" s="19"/>
      <c r="K165" s="19"/>
    </row>
    <row r="166" spans="1:11" ht="13.15" customHeight="1" x14ac:dyDescent="0.4">
      <c r="A166" s="1"/>
      <c r="B166" s="1"/>
      <c r="C166" s="1"/>
      <c r="D166" s="1"/>
      <c r="E166" s="1"/>
      <c r="F166" s="1"/>
      <c r="G166" s="19"/>
      <c r="H166" s="19"/>
      <c r="I166" s="19"/>
      <c r="J166" s="19"/>
      <c r="K166" s="19"/>
    </row>
    <row r="167" spans="1:11" ht="13.15" customHeight="1" x14ac:dyDescent="0.4">
      <c r="A167" s="1"/>
      <c r="B167" s="1"/>
      <c r="C167" s="1"/>
      <c r="D167" s="1"/>
      <c r="E167" s="1"/>
      <c r="F167" s="1"/>
      <c r="G167" s="19"/>
      <c r="H167" s="19"/>
      <c r="I167" s="19"/>
      <c r="J167" s="19"/>
      <c r="K167" s="19"/>
    </row>
    <row r="168" spans="1:11" ht="13.15" customHeight="1" x14ac:dyDescent="0.4">
      <c r="A168" s="1"/>
      <c r="B168" s="1"/>
      <c r="C168" s="1"/>
      <c r="D168" s="1"/>
      <c r="E168" s="1"/>
      <c r="F168" s="1"/>
      <c r="G168" s="19"/>
      <c r="H168" s="19"/>
      <c r="I168" s="19"/>
      <c r="J168" s="19"/>
      <c r="K168" s="19"/>
    </row>
    <row r="169" spans="1:11" ht="13.15" customHeight="1" x14ac:dyDescent="0.4">
      <c r="A169" s="1"/>
      <c r="B169" s="1"/>
      <c r="C169" s="1"/>
      <c r="D169" s="1"/>
      <c r="E169" s="1"/>
      <c r="F169" s="1"/>
      <c r="G169" s="19"/>
      <c r="H169" s="19"/>
      <c r="I169" s="19"/>
      <c r="J169" s="19"/>
      <c r="K169" s="19"/>
    </row>
    <row r="170" spans="1:11" ht="13.15" customHeight="1" x14ac:dyDescent="0.4">
      <c r="A170" s="1"/>
      <c r="B170" s="1"/>
      <c r="C170" s="1"/>
      <c r="D170" s="1"/>
      <c r="E170" s="1"/>
      <c r="F170" s="1"/>
      <c r="G170" s="19"/>
      <c r="H170" s="19"/>
      <c r="I170" s="19"/>
      <c r="J170" s="19"/>
      <c r="K170" s="19"/>
    </row>
    <row r="171" spans="1:11" ht="13.15" customHeight="1" x14ac:dyDescent="0.4">
      <c r="A171" s="1"/>
      <c r="B171" s="1"/>
      <c r="C171" s="1"/>
      <c r="D171" s="1"/>
      <c r="E171" s="1"/>
      <c r="F171" s="1"/>
      <c r="G171" s="19"/>
      <c r="H171" s="19"/>
      <c r="I171" s="19"/>
      <c r="J171" s="19"/>
      <c r="K171" s="19"/>
    </row>
    <row r="172" spans="1:11" ht="13.15" customHeight="1" x14ac:dyDescent="0.4">
      <c r="A172" s="1"/>
      <c r="B172" s="1"/>
      <c r="C172" s="1"/>
      <c r="D172" s="1"/>
      <c r="E172" s="1"/>
      <c r="F172" s="1"/>
      <c r="G172" s="19"/>
      <c r="H172" s="19"/>
      <c r="I172" s="19"/>
      <c r="J172" s="19"/>
      <c r="K172" s="19"/>
    </row>
    <row r="173" spans="1:11" ht="13.15" customHeight="1" x14ac:dyDescent="0.4">
      <c r="A173" s="1"/>
      <c r="B173" s="1"/>
      <c r="C173" s="1"/>
      <c r="D173" s="1"/>
      <c r="E173" s="1"/>
      <c r="F173" s="1"/>
      <c r="G173" s="19"/>
      <c r="H173" s="19"/>
      <c r="I173" s="19"/>
      <c r="J173" s="19"/>
      <c r="K173" s="19"/>
    </row>
    <row r="174" spans="1:11" ht="13.15" customHeight="1" x14ac:dyDescent="0.4">
      <c r="A174" s="1"/>
      <c r="B174" s="1"/>
      <c r="C174" s="1"/>
      <c r="D174" s="1"/>
      <c r="E174" s="1"/>
      <c r="F174" s="1"/>
      <c r="G174" s="19"/>
      <c r="H174" s="19"/>
      <c r="I174" s="19"/>
      <c r="J174" s="19"/>
      <c r="K174" s="19"/>
    </row>
    <row r="175" spans="1:11" ht="13.15" customHeight="1" x14ac:dyDescent="0.4">
      <c r="A175" s="1"/>
      <c r="B175" s="1"/>
      <c r="C175" s="1"/>
      <c r="D175" s="1"/>
      <c r="E175" s="1"/>
      <c r="F175" s="1"/>
      <c r="G175" s="19"/>
      <c r="H175" s="19"/>
      <c r="I175" s="19"/>
      <c r="J175" s="19"/>
      <c r="K175" s="19"/>
    </row>
    <row r="176" spans="1:11" ht="13.15" customHeight="1" x14ac:dyDescent="0.4">
      <c r="A176" s="1"/>
      <c r="B176" s="1"/>
      <c r="C176" s="1"/>
      <c r="D176" s="1"/>
      <c r="E176" s="1"/>
      <c r="F176" s="1"/>
      <c r="G176" s="19"/>
      <c r="H176" s="19"/>
      <c r="I176" s="19"/>
      <c r="J176" s="19"/>
      <c r="K176" s="19"/>
    </row>
    <row r="177" spans="1:11" ht="13.15" customHeight="1" x14ac:dyDescent="0.4">
      <c r="A177" s="1"/>
      <c r="B177" s="1"/>
      <c r="C177" s="1"/>
      <c r="D177" s="1"/>
      <c r="E177" s="1"/>
      <c r="F177" s="1"/>
      <c r="G177" s="19"/>
      <c r="H177" s="19"/>
      <c r="I177" s="19"/>
      <c r="J177" s="19"/>
      <c r="K177" s="19"/>
    </row>
    <row r="178" spans="1:11" ht="13.15" customHeight="1" x14ac:dyDescent="0.4">
      <c r="A178" s="1"/>
      <c r="B178" s="1"/>
      <c r="C178" s="1"/>
      <c r="D178" s="1"/>
      <c r="E178" s="1"/>
      <c r="F178" s="1"/>
      <c r="G178" s="19"/>
      <c r="H178" s="19"/>
      <c r="I178" s="19"/>
      <c r="J178" s="19"/>
      <c r="K178" s="19"/>
    </row>
    <row r="179" spans="1:11" ht="13.15" customHeight="1" x14ac:dyDescent="0.4">
      <c r="A179" s="1"/>
      <c r="B179" s="1"/>
      <c r="C179" s="1"/>
      <c r="D179" s="1"/>
      <c r="E179" s="1"/>
      <c r="F179" s="1"/>
      <c r="G179" s="19"/>
      <c r="H179" s="19"/>
      <c r="I179" s="19"/>
      <c r="J179" s="19"/>
      <c r="K179" s="19"/>
    </row>
    <row r="180" spans="1:11" ht="13.15" customHeight="1" x14ac:dyDescent="0.4">
      <c r="A180" s="1"/>
      <c r="B180" s="1"/>
      <c r="C180" s="1"/>
      <c r="D180" s="1"/>
      <c r="E180" s="1"/>
      <c r="F180" s="1"/>
      <c r="G180" s="19"/>
      <c r="H180" s="19"/>
      <c r="I180" s="19"/>
      <c r="J180" s="19"/>
      <c r="K180" s="19"/>
    </row>
    <row r="181" spans="1:11" ht="13.15" customHeight="1" x14ac:dyDescent="0.4">
      <c r="A181" s="1"/>
      <c r="B181" s="1"/>
      <c r="C181" s="1"/>
      <c r="D181" s="1"/>
      <c r="E181" s="1"/>
      <c r="F181" s="1"/>
      <c r="G181" s="19"/>
      <c r="H181" s="19"/>
      <c r="I181" s="19"/>
      <c r="J181" s="19"/>
      <c r="K181" s="19"/>
    </row>
    <row r="182" spans="1:11" ht="13.15" customHeight="1" x14ac:dyDescent="0.4">
      <c r="A182" s="1"/>
      <c r="B182" s="1"/>
      <c r="C182" s="1"/>
      <c r="D182" s="1"/>
      <c r="E182" s="1"/>
      <c r="F182" s="1"/>
      <c r="G182" s="19"/>
      <c r="H182" s="19"/>
      <c r="I182" s="19"/>
      <c r="J182" s="19"/>
      <c r="K182" s="19"/>
    </row>
    <row r="183" spans="1:11" ht="13.15" customHeight="1" x14ac:dyDescent="0.4">
      <c r="A183" s="1"/>
      <c r="B183" s="1"/>
      <c r="C183" s="1"/>
      <c r="D183" s="1"/>
      <c r="E183" s="1"/>
      <c r="F183" s="1"/>
      <c r="G183" s="19"/>
      <c r="H183" s="19"/>
      <c r="I183" s="19"/>
      <c r="J183" s="19"/>
      <c r="K183" s="19"/>
    </row>
    <row r="184" spans="1:11" ht="13.15" customHeight="1" x14ac:dyDescent="0.4">
      <c r="A184" s="1"/>
      <c r="B184" s="1"/>
      <c r="C184" s="1"/>
      <c r="D184" s="1"/>
      <c r="E184" s="1"/>
      <c r="F184" s="1"/>
      <c r="G184" s="19"/>
      <c r="H184" s="19"/>
      <c r="I184" s="19"/>
      <c r="J184" s="19"/>
      <c r="K184" s="19"/>
    </row>
    <row r="185" spans="1:11" ht="13.15" customHeight="1" x14ac:dyDescent="0.4">
      <c r="A185" s="1"/>
      <c r="B185" s="1"/>
      <c r="C185" s="1"/>
      <c r="D185" s="1"/>
      <c r="E185" s="1"/>
      <c r="F185" s="1"/>
      <c r="G185" s="19"/>
      <c r="H185" s="19"/>
      <c r="I185" s="19"/>
      <c r="J185" s="19"/>
      <c r="K185" s="19"/>
    </row>
    <row r="186" spans="1:11" ht="13.15" customHeight="1" x14ac:dyDescent="0.4">
      <c r="A186" s="1"/>
      <c r="B186" s="1"/>
      <c r="C186" s="1"/>
      <c r="D186" s="1"/>
      <c r="E186" s="1"/>
      <c r="F186" s="1"/>
      <c r="G186" s="19"/>
      <c r="H186" s="19"/>
      <c r="I186" s="19"/>
      <c r="J186" s="19"/>
      <c r="K186" s="19"/>
    </row>
    <row r="187" spans="1:11" ht="13.15" customHeight="1" x14ac:dyDescent="0.4">
      <c r="A187" s="1"/>
      <c r="B187" s="1"/>
      <c r="C187" s="1"/>
      <c r="D187" s="1"/>
      <c r="E187" s="1"/>
      <c r="F187" s="1"/>
      <c r="G187" s="19"/>
      <c r="H187" s="19"/>
      <c r="I187" s="19"/>
      <c r="J187" s="19"/>
      <c r="K187" s="19"/>
    </row>
    <row r="188" spans="1:11" ht="13.15" customHeight="1" x14ac:dyDescent="0.4">
      <c r="A188" s="1"/>
      <c r="B188" s="1"/>
      <c r="C188" s="1"/>
      <c r="D188" s="1"/>
      <c r="E188" s="1"/>
      <c r="F188" s="1"/>
      <c r="G188" s="19"/>
      <c r="H188" s="19"/>
      <c r="I188" s="19"/>
      <c r="J188" s="19"/>
      <c r="K188" s="19"/>
    </row>
    <row r="189" spans="1:11" ht="13.15" customHeight="1" x14ac:dyDescent="0.4">
      <c r="A189" s="1"/>
      <c r="B189" s="1"/>
      <c r="C189" s="1"/>
      <c r="D189" s="1"/>
      <c r="E189" s="1"/>
      <c r="F189" s="1"/>
      <c r="G189" s="19"/>
      <c r="H189" s="19"/>
      <c r="I189" s="19"/>
      <c r="J189" s="19"/>
      <c r="K189" s="19"/>
    </row>
    <row r="190" spans="1:11" ht="13.15" customHeight="1" x14ac:dyDescent="0.4">
      <c r="A190" s="1"/>
      <c r="B190" s="1"/>
      <c r="C190" s="1"/>
      <c r="D190" s="1"/>
      <c r="E190" s="1"/>
      <c r="F190" s="1"/>
      <c r="G190" s="19"/>
      <c r="H190" s="19"/>
      <c r="I190" s="19"/>
      <c r="J190" s="19"/>
      <c r="K190" s="19"/>
    </row>
    <row r="191" spans="1:11" ht="13.15" customHeight="1" x14ac:dyDescent="0.4">
      <c r="A191" s="1"/>
      <c r="B191" s="1"/>
      <c r="C191" s="1"/>
      <c r="D191" s="1"/>
      <c r="E191" s="1"/>
      <c r="F191" s="1"/>
      <c r="G191" s="19"/>
      <c r="H191" s="19"/>
      <c r="I191" s="19"/>
      <c r="J191" s="19"/>
      <c r="K191" s="19"/>
    </row>
    <row r="192" spans="1:11" ht="13.15" customHeight="1" x14ac:dyDescent="0.4">
      <c r="A192" s="1"/>
      <c r="B192" s="1"/>
      <c r="C192" s="1"/>
      <c r="D192" s="1"/>
      <c r="E192" s="1"/>
      <c r="F192" s="1"/>
      <c r="G192" s="19"/>
      <c r="H192" s="19"/>
      <c r="I192" s="19"/>
      <c r="J192" s="19"/>
      <c r="K192" s="19"/>
    </row>
    <row r="193" spans="1:11" ht="13.15" customHeight="1" x14ac:dyDescent="0.4">
      <c r="A193" s="1"/>
      <c r="B193" s="1"/>
      <c r="C193" s="1"/>
      <c r="D193" s="1"/>
      <c r="E193" s="1"/>
      <c r="F193" s="1"/>
      <c r="G193" s="19"/>
      <c r="H193" s="19"/>
      <c r="I193" s="19"/>
      <c r="J193" s="19"/>
      <c r="K193" s="19"/>
    </row>
    <row r="194" spans="1:11" ht="13.15" customHeight="1" x14ac:dyDescent="0.4">
      <c r="A194" s="1"/>
      <c r="B194" s="1"/>
      <c r="C194" s="1"/>
      <c r="D194" s="1"/>
      <c r="E194" s="1"/>
      <c r="F194" s="1"/>
      <c r="G194" s="19"/>
      <c r="H194" s="19"/>
      <c r="I194" s="19"/>
      <c r="J194" s="19"/>
      <c r="K194" s="19"/>
    </row>
    <row r="195" spans="1:11" ht="13.15" customHeight="1" x14ac:dyDescent="0.4">
      <c r="A195" s="1"/>
      <c r="B195" s="1"/>
      <c r="C195" s="1"/>
      <c r="D195" s="1"/>
      <c r="E195" s="1"/>
      <c r="F195" s="1"/>
      <c r="G195" s="19"/>
      <c r="H195" s="19"/>
      <c r="I195" s="19"/>
      <c r="J195" s="19"/>
      <c r="K195" s="19"/>
    </row>
    <row r="196" spans="1:11" ht="13.15" customHeight="1" x14ac:dyDescent="0.4">
      <c r="A196" s="1"/>
      <c r="B196" s="1"/>
      <c r="C196" s="1"/>
      <c r="D196" s="1"/>
      <c r="E196" s="1"/>
      <c r="F196" s="1"/>
      <c r="G196" s="19"/>
      <c r="H196" s="19"/>
      <c r="I196" s="19"/>
      <c r="J196" s="19"/>
      <c r="K196" s="19"/>
    </row>
    <row r="197" spans="1:11" ht="13.15" customHeight="1" x14ac:dyDescent="0.4">
      <c r="A197" s="1"/>
      <c r="B197" s="1"/>
      <c r="C197" s="1"/>
      <c r="D197" s="1"/>
      <c r="E197" s="1"/>
      <c r="F197" s="1"/>
      <c r="G197" s="19"/>
      <c r="H197" s="19"/>
      <c r="I197" s="19"/>
      <c r="J197" s="19"/>
      <c r="K197" s="19"/>
    </row>
    <row r="198" spans="1:11" ht="13.15" customHeight="1" x14ac:dyDescent="0.4">
      <c r="A198" s="1"/>
      <c r="B198" s="1"/>
      <c r="C198" s="1"/>
      <c r="D198" s="1"/>
      <c r="E198" s="1"/>
      <c r="F198" s="1"/>
      <c r="G198" s="19"/>
      <c r="H198" s="19"/>
      <c r="I198" s="19"/>
      <c r="J198" s="19"/>
      <c r="K198" s="19"/>
    </row>
    <row r="199" spans="1:11" ht="13.15" customHeight="1" x14ac:dyDescent="0.4">
      <c r="A199" s="1"/>
      <c r="B199" s="1"/>
      <c r="C199" s="1"/>
      <c r="D199" s="1"/>
      <c r="E199" s="1"/>
      <c r="F199" s="1"/>
      <c r="G199" s="19"/>
      <c r="H199" s="19"/>
      <c r="I199" s="19"/>
      <c r="J199" s="19"/>
      <c r="K199" s="19"/>
    </row>
    <row r="200" spans="1:11" ht="13.15" customHeight="1" x14ac:dyDescent="0.4">
      <c r="A200" s="1"/>
      <c r="B200" s="1"/>
      <c r="C200" s="1"/>
      <c r="D200" s="1"/>
      <c r="E200" s="1"/>
      <c r="F200" s="1"/>
      <c r="G200" s="19"/>
      <c r="H200" s="19"/>
      <c r="I200" s="19"/>
      <c r="J200" s="19"/>
      <c r="K200" s="19"/>
    </row>
    <row r="201" spans="1:11" ht="13.15" customHeight="1" x14ac:dyDescent="0.4">
      <c r="A201" s="1"/>
      <c r="B201" s="1"/>
      <c r="C201" s="1"/>
      <c r="D201" s="1"/>
      <c r="E201" s="1"/>
      <c r="F201" s="1"/>
      <c r="G201" s="19"/>
      <c r="H201" s="19"/>
      <c r="I201" s="19"/>
      <c r="J201" s="19"/>
      <c r="K201" s="19"/>
    </row>
    <row r="202" spans="1:11" ht="13.15" customHeight="1" x14ac:dyDescent="0.4">
      <c r="A202" s="1"/>
      <c r="B202" s="1"/>
      <c r="C202" s="1"/>
      <c r="D202" s="1"/>
      <c r="E202" s="1"/>
      <c r="F202" s="1"/>
      <c r="G202" s="19"/>
      <c r="H202" s="19"/>
      <c r="I202" s="19"/>
      <c r="J202" s="19"/>
      <c r="K202" s="19"/>
    </row>
    <row r="203" spans="1:11" ht="13.15" customHeight="1" x14ac:dyDescent="0.4">
      <c r="A203" s="1"/>
      <c r="B203" s="1"/>
      <c r="C203" s="1"/>
      <c r="D203" s="1"/>
      <c r="E203" s="1"/>
      <c r="F203" s="1"/>
      <c r="G203" s="19"/>
      <c r="H203" s="19"/>
      <c r="I203" s="19"/>
      <c r="J203" s="19"/>
      <c r="K203" s="19"/>
    </row>
    <row r="204" spans="1:11" ht="13.15" customHeight="1" x14ac:dyDescent="0.4">
      <c r="A204" s="1"/>
      <c r="B204" s="1"/>
      <c r="C204" s="1"/>
      <c r="D204" s="1"/>
      <c r="E204" s="1"/>
      <c r="F204" s="1"/>
      <c r="G204" s="19"/>
      <c r="H204" s="19"/>
      <c r="I204" s="19"/>
      <c r="J204" s="19"/>
      <c r="K204" s="19"/>
    </row>
    <row r="205" spans="1:11" ht="13.15" customHeight="1" x14ac:dyDescent="0.4">
      <c r="A205" s="1"/>
      <c r="B205" s="1"/>
      <c r="C205" s="1"/>
      <c r="D205" s="1"/>
      <c r="E205" s="1"/>
      <c r="F205" s="1"/>
      <c r="G205" s="19"/>
      <c r="H205" s="19"/>
      <c r="I205" s="19"/>
      <c r="J205" s="19"/>
      <c r="K205" s="19"/>
    </row>
    <row r="206" spans="1:11" ht="13.15" customHeight="1" x14ac:dyDescent="0.4">
      <c r="A206" s="1"/>
      <c r="B206" s="1"/>
      <c r="C206" s="1"/>
      <c r="D206" s="1"/>
      <c r="E206" s="1"/>
      <c r="F206" s="1"/>
      <c r="G206" s="19"/>
      <c r="H206" s="19"/>
      <c r="I206" s="19"/>
      <c r="J206" s="19"/>
      <c r="K206" s="19"/>
    </row>
    <row r="207" spans="1:11" ht="13.15" customHeight="1" x14ac:dyDescent="0.4">
      <c r="A207" s="1"/>
      <c r="B207" s="1"/>
      <c r="C207" s="1"/>
      <c r="D207" s="1"/>
      <c r="E207" s="1"/>
      <c r="F207" s="1"/>
      <c r="G207" s="19"/>
      <c r="H207" s="19"/>
      <c r="I207" s="19"/>
      <c r="J207" s="19"/>
      <c r="K207" s="19"/>
    </row>
    <row r="208" spans="1:11" ht="13.15" customHeight="1" x14ac:dyDescent="0.4">
      <c r="A208" s="1"/>
      <c r="B208" s="1"/>
      <c r="C208" s="1"/>
      <c r="D208" s="1"/>
      <c r="E208" s="1"/>
      <c r="F208" s="1"/>
      <c r="G208" s="19"/>
      <c r="H208" s="19"/>
      <c r="I208" s="19"/>
      <c r="J208" s="19"/>
      <c r="K208" s="19"/>
    </row>
    <row r="209" spans="1:11" ht="13.15" customHeight="1" x14ac:dyDescent="0.4">
      <c r="A209" s="1"/>
      <c r="B209" s="1"/>
      <c r="C209" s="1"/>
      <c r="D209" s="1"/>
      <c r="E209" s="1"/>
      <c r="F209" s="1"/>
      <c r="G209" s="19"/>
      <c r="H209" s="19"/>
      <c r="I209" s="19"/>
      <c r="J209" s="19"/>
      <c r="K209" s="19"/>
    </row>
    <row r="210" spans="1:11" ht="13.15" customHeight="1" x14ac:dyDescent="0.4">
      <c r="A210" s="1"/>
      <c r="B210" s="1"/>
      <c r="C210" s="1"/>
      <c r="D210" s="1"/>
      <c r="E210" s="1"/>
      <c r="F210" s="1"/>
      <c r="G210" s="19"/>
      <c r="H210" s="19"/>
      <c r="I210" s="19"/>
      <c r="J210" s="19"/>
      <c r="K210" s="19"/>
    </row>
    <row r="211" spans="1:11" ht="13.15" customHeight="1" x14ac:dyDescent="0.4">
      <c r="A211" s="1"/>
      <c r="B211" s="1"/>
      <c r="C211" s="1"/>
      <c r="D211" s="1"/>
      <c r="E211" s="1"/>
      <c r="F211" s="1"/>
      <c r="G211" s="19"/>
      <c r="H211" s="19"/>
      <c r="I211" s="19"/>
      <c r="J211" s="19"/>
      <c r="K211" s="19"/>
    </row>
    <row r="212" spans="1:11" ht="13.15" customHeight="1" x14ac:dyDescent="0.4">
      <c r="A212" s="1"/>
      <c r="B212" s="1"/>
      <c r="C212" s="1"/>
      <c r="D212" s="1"/>
      <c r="E212" s="1"/>
      <c r="F212" s="1"/>
      <c r="G212" s="19"/>
      <c r="H212" s="19"/>
      <c r="I212" s="19"/>
      <c r="J212" s="19"/>
      <c r="K212" s="19"/>
    </row>
    <row r="213" spans="1:11" ht="13.15" customHeight="1" x14ac:dyDescent="0.4">
      <c r="A213" s="1"/>
      <c r="B213" s="1"/>
      <c r="C213" s="1"/>
      <c r="D213" s="1"/>
      <c r="E213" s="1"/>
      <c r="F213" s="1"/>
      <c r="G213" s="19"/>
      <c r="H213" s="19"/>
      <c r="I213" s="19"/>
      <c r="J213" s="19"/>
      <c r="K213" s="19"/>
    </row>
    <row r="214" spans="1:11" ht="13.15" customHeight="1" x14ac:dyDescent="0.4">
      <c r="A214" s="1"/>
      <c r="B214" s="1"/>
      <c r="C214" s="1"/>
      <c r="D214" s="1"/>
      <c r="E214" s="1"/>
      <c r="F214" s="1"/>
      <c r="G214" s="19"/>
      <c r="H214" s="19"/>
      <c r="I214" s="19"/>
      <c r="J214" s="19"/>
      <c r="K214" s="19"/>
    </row>
    <row r="215" spans="1:11" ht="13.15" customHeight="1" x14ac:dyDescent="0.4">
      <c r="A215" s="1"/>
      <c r="B215" s="1"/>
      <c r="C215" s="1"/>
      <c r="D215" s="1"/>
      <c r="E215" s="1"/>
      <c r="F215" s="1"/>
      <c r="G215" s="19"/>
      <c r="H215" s="19"/>
      <c r="I215" s="19"/>
      <c r="J215" s="19"/>
      <c r="K215" s="19"/>
    </row>
    <row r="216" spans="1:11" ht="13.15" customHeight="1" x14ac:dyDescent="0.4">
      <c r="A216" s="1"/>
      <c r="B216" s="1"/>
      <c r="C216" s="1"/>
      <c r="D216" s="1"/>
      <c r="E216" s="1"/>
      <c r="F216" s="1"/>
      <c r="G216" s="19"/>
      <c r="H216" s="19"/>
      <c r="I216" s="19"/>
      <c r="J216" s="19"/>
      <c r="K216" s="19"/>
    </row>
    <row r="217" spans="1:11" ht="13.15" customHeight="1" x14ac:dyDescent="0.4">
      <c r="A217" s="1"/>
      <c r="B217" s="1"/>
      <c r="C217" s="1"/>
      <c r="D217" s="1"/>
      <c r="E217" s="1"/>
      <c r="F217" s="1"/>
      <c r="G217" s="19"/>
      <c r="H217" s="19"/>
      <c r="I217" s="19"/>
      <c r="J217" s="19"/>
      <c r="K217" s="19"/>
    </row>
    <row r="218" spans="1:11" ht="13.15" customHeight="1" x14ac:dyDescent="0.4">
      <c r="A218" s="1"/>
      <c r="B218" s="1"/>
      <c r="C218" s="1"/>
      <c r="D218" s="1"/>
      <c r="E218" s="1"/>
      <c r="F218" s="1"/>
      <c r="G218" s="19"/>
      <c r="H218" s="19"/>
      <c r="I218" s="19"/>
      <c r="J218" s="19"/>
      <c r="K218" s="19"/>
    </row>
    <row r="219" spans="1:11" ht="13.15" customHeight="1" x14ac:dyDescent="0.4">
      <c r="A219" s="1"/>
      <c r="B219" s="1"/>
      <c r="C219" s="1"/>
      <c r="D219" s="1"/>
      <c r="E219" s="1"/>
      <c r="F219" s="1"/>
      <c r="G219" s="19"/>
      <c r="H219" s="19"/>
      <c r="I219" s="19"/>
      <c r="J219" s="19"/>
      <c r="K219" s="19"/>
    </row>
    <row r="220" spans="1:11" ht="13.15" customHeight="1" x14ac:dyDescent="0.4">
      <c r="A220" s="1"/>
      <c r="B220" s="1"/>
      <c r="C220" s="1"/>
      <c r="D220" s="1"/>
      <c r="E220" s="1"/>
      <c r="F220" s="1"/>
      <c r="G220" s="19"/>
      <c r="H220" s="19"/>
      <c r="I220" s="19"/>
      <c r="J220" s="19"/>
      <c r="K220" s="19"/>
    </row>
    <row r="221" spans="1:11" ht="13.15" customHeight="1" x14ac:dyDescent="0.4">
      <c r="A221" s="1"/>
      <c r="B221" s="1"/>
      <c r="C221" s="1"/>
      <c r="D221" s="1"/>
      <c r="E221" s="1"/>
      <c r="F221" s="1"/>
      <c r="G221" s="19"/>
      <c r="H221" s="19"/>
      <c r="I221" s="19"/>
      <c r="J221" s="19"/>
      <c r="K221" s="19"/>
    </row>
    <row r="222" spans="1:11" ht="13.15" customHeight="1" x14ac:dyDescent="0.4">
      <c r="A222" s="1"/>
      <c r="B222" s="1"/>
      <c r="C222" s="1"/>
      <c r="D222" s="1"/>
      <c r="E222" s="1"/>
      <c r="F222" s="1"/>
      <c r="G222" s="19"/>
      <c r="H222" s="19"/>
      <c r="I222" s="19"/>
      <c r="J222" s="19"/>
      <c r="K222" s="19"/>
    </row>
    <row r="223" spans="1:11" ht="13.15" customHeight="1" x14ac:dyDescent="0.4">
      <c r="A223" s="1"/>
      <c r="B223" s="1"/>
      <c r="C223" s="1"/>
      <c r="D223" s="1"/>
      <c r="E223" s="1"/>
      <c r="F223" s="1"/>
      <c r="G223" s="19"/>
      <c r="H223" s="19"/>
      <c r="I223" s="19"/>
      <c r="J223" s="19"/>
      <c r="K223" s="19"/>
    </row>
    <row r="224" spans="1:11" ht="13.15" customHeight="1" x14ac:dyDescent="0.4">
      <c r="A224" s="1"/>
      <c r="B224" s="1"/>
      <c r="C224" s="1"/>
      <c r="D224" s="1"/>
      <c r="E224" s="1"/>
      <c r="F224" s="1"/>
      <c r="G224" s="19"/>
      <c r="H224" s="19"/>
      <c r="I224" s="19"/>
      <c r="J224" s="19"/>
      <c r="K224" s="19"/>
    </row>
    <row r="225" spans="1:11" ht="13.15" customHeight="1" x14ac:dyDescent="0.4">
      <c r="A225" s="1"/>
      <c r="B225" s="1"/>
      <c r="C225" s="1"/>
      <c r="D225" s="1"/>
      <c r="E225" s="1"/>
      <c r="F225" s="1"/>
      <c r="G225" s="19"/>
      <c r="H225" s="19"/>
      <c r="I225" s="19"/>
      <c r="J225" s="19"/>
      <c r="K225" s="19"/>
    </row>
    <row r="226" spans="1:11" ht="13.15" customHeight="1" x14ac:dyDescent="0.4">
      <c r="A226" s="1"/>
      <c r="B226" s="1"/>
      <c r="C226" s="1"/>
      <c r="D226" s="1"/>
      <c r="E226" s="1"/>
      <c r="F226" s="1"/>
      <c r="G226" s="19"/>
      <c r="H226" s="19"/>
      <c r="I226" s="19"/>
      <c r="J226" s="19"/>
      <c r="K226" s="19"/>
    </row>
    <row r="227" spans="1:11" ht="13.15" customHeight="1" x14ac:dyDescent="0.4">
      <c r="A227" s="1"/>
      <c r="B227" s="1"/>
      <c r="C227" s="1"/>
      <c r="D227" s="1"/>
      <c r="E227" s="1"/>
      <c r="F227" s="1"/>
      <c r="G227" s="19"/>
      <c r="H227" s="19"/>
      <c r="I227" s="19"/>
      <c r="J227" s="19"/>
      <c r="K227" s="19"/>
    </row>
    <row r="228" spans="1:11" ht="13.15" customHeight="1" x14ac:dyDescent="0.4">
      <c r="A228" s="1"/>
      <c r="B228" s="1"/>
      <c r="C228" s="1"/>
      <c r="D228" s="1"/>
      <c r="E228" s="1"/>
      <c r="F228" s="1"/>
      <c r="G228" s="19"/>
      <c r="H228" s="19"/>
      <c r="I228" s="19"/>
      <c r="J228" s="19"/>
      <c r="K228" s="19"/>
    </row>
    <row r="229" spans="1:11" ht="13.15" customHeight="1" x14ac:dyDescent="0.4">
      <c r="A229" s="1"/>
      <c r="B229" s="1"/>
      <c r="C229" s="1"/>
      <c r="D229" s="1"/>
      <c r="E229" s="1"/>
      <c r="F229" s="1"/>
      <c r="G229" s="19"/>
      <c r="H229" s="19"/>
      <c r="I229" s="19"/>
      <c r="J229" s="19"/>
      <c r="K229" s="19"/>
    </row>
    <row r="230" spans="1:11" ht="13.15" customHeight="1" x14ac:dyDescent="0.4">
      <c r="A230" s="1"/>
      <c r="B230" s="1"/>
      <c r="C230" s="1"/>
      <c r="D230" s="1"/>
      <c r="E230" s="1"/>
      <c r="F230" s="1"/>
      <c r="G230" s="19"/>
      <c r="H230" s="19"/>
      <c r="I230" s="19"/>
      <c r="J230" s="19"/>
      <c r="K230" s="19"/>
    </row>
    <row r="231" spans="1:11" ht="13.15" customHeight="1" x14ac:dyDescent="0.4">
      <c r="A231" s="1"/>
      <c r="B231" s="1"/>
      <c r="C231" s="1"/>
      <c r="D231" s="1"/>
      <c r="E231" s="1"/>
      <c r="F231" s="1"/>
      <c r="G231" s="19"/>
      <c r="H231" s="19"/>
      <c r="I231" s="19"/>
      <c r="J231" s="19"/>
      <c r="K231" s="19"/>
    </row>
    <row r="232" spans="1:11" ht="13.15" customHeight="1" x14ac:dyDescent="0.4">
      <c r="A232" s="1"/>
      <c r="B232" s="1"/>
      <c r="C232" s="1"/>
      <c r="D232" s="1"/>
      <c r="E232" s="1"/>
      <c r="F232" s="1"/>
      <c r="G232" s="19"/>
      <c r="H232" s="19"/>
      <c r="I232" s="19"/>
      <c r="J232" s="19"/>
      <c r="K232" s="19"/>
    </row>
    <row r="233" spans="1:11" ht="13.15" customHeight="1" x14ac:dyDescent="0.4">
      <c r="A233" s="1"/>
      <c r="B233" s="1"/>
      <c r="C233" s="1"/>
      <c r="D233" s="1"/>
      <c r="E233" s="1"/>
      <c r="F233" s="1"/>
      <c r="G233" s="19"/>
      <c r="H233" s="19"/>
      <c r="I233" s="19"/>
      <c r="J233" s="19"/>
      <c r="K233" s="19"/>
    </row>
    <row r="234" spans="1:11" ht="13.15" customHeight="1" x14ac:dyDescent="0.4">
      <c r="A234" s="1"/>
      <c r="B234" s="1"/>
      <c r="C234" s="1"/>
      <c r="D234" s="1"/>
      <c r="E234" s="1"/>
      <c r="F234" s="1"/>
      <c r="G234" s="19"/>
      <c r="H234" s="19"/>
      <c r="I234" s="19"/>
      <c r="J234" s="19"/>
      <c r="K234" s="19"/>
    </row>
    <row r="235" spans="1:11" ht="13.15" customHeight="1" x14ac:dyDescent="0.4">
      <c r="A235" s="1"/>
      <c r="B235" s="1"/>
      <c r="C235" s="1"/>
      <c r="D235" s="1"/>
      <c r="E235" s="1"/>
      <c r="F235" s="1"/>
      <c r="G235" s="19"/>
      <c r="H235" s="19"/>
      <c r="I235" s="19"/>
      <c r="J235" s="19"/>
      <c r="K235" s="19"/>
    </row>
    <row r="236" spans="1:11" ht="13.15" customHeight="1" x14ac:dyDescent="0.4">
      <c r="A236" s="1"/>
      <c r="B236" s="1"/>
      <c r="C236" s="1"/>
      <c r="D236" s="1"/>
      <c r="E236" s="1"/>
      <c r="F236" s="1"/>
      <c r="G236" s="19"/>
      <c r="H236" s="19"/>
      <c r="I236" s="19"/>
      <c r="J236" s="19"/>
      <c r="K236" s="19"/>
    </row>
    <row r="237" spans="1:11" ht="13.15" customHeight="1" x14ac:dyDescent="0.4">
      <c r="A237" s="1"/>
      <c r="B237" s="1"/>
      <c r="C237" s="1"/>
      <c r="D237" s="1"/>
      <c r="E237" s="1"/>
      <c r="F237" s="1"/>
      <c r="G237" s="19"/>
      <c r="H237" s="19"/>
      <c r="I237" s="19"/>
      <c r="J237" s="19"/>
      <c r="K237" s="19"/>
    </row>
    <row r="238" spans="1:11" ht="13.15" customHeight="1" x14ac:dyDescent="0.4">
      <c r="A238" s="1"/>
      <c r="B238" s="1"/>
      <c r="C238" s="1"/>
      <c r="D238" s="1"/>
      <c r="E238" s="1"/>
      <c r="F238" s="1"/>
      <c r="G238" s="19"/>
      <c r="H238" s="19"/>
      <c r="I238" s="19"/>
      <c r="J238" s="19"/>
      <c r="K238" s="19"/>
    </row>
    <row r="239" spans="1:11" ht="13.15" customHeight="1" x14ac:dyDescent="0.4">
      <c r="A239" s="1"/>
      <c r="B239" s="1"/>
      <c r="C239" s="1"/>
      <c r="D239" s="1"/>
      <c r="E239" s="1"/>
      <c r="F239" s="1"/>
      <c r="G239" s="19"/>
      <c r="H239" s="19"/>
      <c r="I239" s="19"/>
      <c r="J239" s="19"/>
      <c r="K239" s="19"/>
    </row>
    <row r="240" spans="1:11" ht="13.15" customHeight="1" x14ac:dyDescent="0.4">
      <c r="A240" s="1"/>
      <c r="B240" s="1"/>
      <c r="C240" s="1"/>
      <c r="D240" s="1"/>
      <c r="E240" s="1"/>
      <c r="F240" s="1"/>
      <c r="G240" s="19"/>
      <c r="H240" s="19"/>
      <c r="I240" s="19"/>
      <c r="J240" s="19"/>
      <c r="K240" s="19"/>
    </row>
    <row r="241" spans="1:11" ht="13.15" customHeight="1" x14ac:dyDescent="0.4">
      <c r="A241" s="1"/>
      <c r="B241" s="1"/>
      <c r="C241" s="1"/>
      <c r="D241" s="1"/>
      <c r="E241" s="1"/>
      <c r="F241" s="1"/>
      <c r="G241" s="19"/>
      <c r="H241" s="19"/>
      <c r="I241" s="19"/>
      <c r="J241" s="19"/>
      <c r="K241" s="19"/>
    </row>
    <row r="242" spans="1:11" ht="13.15" customHeight="1" x14ac:dyDescent="0.4">
      <c r="A242" s="1"/>
      <c r="B242" s="1"/>
      <c r="C242" s="1"/>
      <c r="D242" s="1"/>
      <c r="E242" s="1"/>
      <c r="F242" s="1"/>
      <c r="G242" s="19"/>
      <c r="H242" s="19"/>
      <c r="I242" s="19"/>
      <c r="J242" s="19"/>
      <c r="K242" s="19"/>
    </row>
    <row r="243" spans="1:11" ht="13.15" customHeight="1" x14ac:dyDescent="0.4">
      <c r="A243" s="1"/>
      <c r="B243" s="1"/>
      <c r="C243" s="1"/>
      <c r="D243" s="1"/>
      <c r="E243" s="1"/>
      <c r="F243" s="1"/>
      <c r="G243" s="19"/>
      <c r="H243" s="19"/>
      <c r="I243" s="19"/>
      <c r="J243" s="19"/>
      <c r="K243" s="19"/>
    </row>
    <row r="244" spans="1:11" ht="13.15" customHeight="1" x14ac:dyDescent="0.4">
      <c r="A244" s="1"/>
      <c r="B244" s="1"/>
      <c r="C244" s="1"/>
      <c r="D244" s="1"/>
      <c r="E244" s="1"/>
      <c r="F244" s="1"/>
      <c r="G244" s="19"/>
      <c r="H244" s="19"/>
      <c r="I244" s="19"/>
      <c r="J244" s="19"/>
      <c r="K244" s="19"/>
    </row>
    <row r="245" spans="1:11" ht="13.15" customHeight="1" x14ac:dyDescent="0.4">
      <c r="A245" s="1"/>
      <c r="B245" s="1"/>
      <c r="C245" s="1"/>
      <c r="D245" s="1"/>
      <c r="E245" s="1"/>
      <c r="F245" s="1"/>
      <c r="G245" s="19"/>
      <c r="H245" s="19"/>
      <c r="I245" s="19"/>
      <c r="J245" s="19"/>
      <c r="K245" s="19"/>
    </row>
    <row r="246" spans="1:11" ht="13.15" customHeight="1" x14ac:dyDescent="0.4">
      <c r="A246" s="1"/>
      <c r="B246" s="1"/>
      <c r="C246" s="1"/>
      <c r="D246" s="1"/>
      <c r="E246" s="1"/>
      <c r="F246" s="1"/>
      <c r="G246" s="19"/>
      <c r="H246" s="19"/>
      <c r="I246" s="19"/>
      <c r="J246" s="19"/>
      <c r="K246" s="19"/>
    </row>
    <row r="247" spans="1:11" ht="13.15" customHeight="1" x14ac:dyDescent="0.4">
      <c r="A247" s="1"/>
      <c r="B247" s="1"/>
      <c r="C247" s="1"/>
      <c r="D247" s="1"/>
      <c r="E247" s="1"/>
      <c r="F247" s="1"/>
      <c r="G247" s="19"/>
      <c r="H247" s="19"/>
      <c r="I247" s="19"/>
      <c r="J247" s="19"/>
      <c r="K247" s="19"/>
    </row>
    <row r="248" spans="1:11" ht="13.15" customHeight="1" x14ac:dyDescent="0.4">
      <c r="A248" s="1"/>
      <c r="B248" s="1"/>
      <c r="C248" s="1"/>
      <c r="D248" s="1"/>
      <c r="E248" s="1"/>
      <c r="F248" s="1"/>
      <c r="G248" s="19"/>
      <c r="H248" s="19"/>
      <c r="I248" s="19"/>
      <c r="J248" s="19"/>
      <c r="K248" s="19"/>
    </row>
    <row r="249" spans="1:11" ht="13.15" customHeight="1" x14ac:dyDescent="0.4">
      <c r="A249" s="1"/>
      <c r="B249" s="1"/>
      <c r="C249" s="1"/>
      <c r="D249" s="1"/>
      <c r="E249" s="1"/>
      <c r="F249" s="1"/>
      <c r="G249" s="19"/>
      <c r="H249" s="19"/>
      <c r="I249" s="19"/>
      <c r="J249" s="19"/>
      <c r="K249" s="19"/>
    </row>
    <row r="250" spans="1:11" ht="13.15" customHeight="1" x14ac:dyDescent="0.4">
      <c r="A250" s="1"/>
      <c r="B250" s="1"/>
      <c r="C250" s="1"/>
      <c r="D250" s="1"/>
      <c r="E250" s="1"/>
      <c r="F250" s="1"/>
      <c r="G250" s="19"/>
      <c r="H250" s="19"/>
      <c r="I250" s="19"/>
      <c r="J250" s="19"/>
      <c r="K250" s="19"/>
    </row>
    <row r="251" spans="1:11" ht="13.15" customHeight="1" x14ac:dyDescent="0.4">
      <c r="A251" s="1"/>
      <c r="B251" s="1"/>
      <c r="C251" s="1"/>
      <c r="D251" s="1"/>
      <c r="E251" s="1"/>
      <c r="F251" s="1"/>
      <c r="G251" s="19"/>
      <c r="H251" s="19"/>
      <c r="I251" s="19"/>
      <c r="J251" s="19"/>
      <c r="K251" s="19"/>
    </row>
    <row r="252" spans="1:11" ht="13.15" customHeight="1" x14ac:dyDescent="0.4">
      <c r="A252" s="1"/>
      <c r="B252" s="1"/>
      <c r="C252" s="1"/>
      <c r="D252" s="1"/>
      <c r="E252" s="1"/>
      <c r="F252" s="1"/>
      <c r="G252" s="19"/>
      <c r="H252" s="19"/>
      <c r="I252" s="19"/>
      <c r="J252" s="19"/>
      <c r="K252" s="19"/>
    </row>
    <row r="253" spans="1:11" ht="13.15" customHeight="1" x14ac:dyDescent="0.4">
      <c r="A253" s="1"/>
      <c r="B253" s="1"/>
      <c r="C253" s="1"/>
      <c r="D253" s="1"/>
      <c r="E253" s="1"/>
      <c r="F253" s="1"/>
      <c r="G253" s="19"/>
      <c r="H253" s="19"/>
      <c r="I253" s="19"/>
      <c r="J253" s="19"/>
      <c r="K253" s="19"/>
    </row>
    <row r="254" spans="1:11" ht="13.15" customHeight="1" x14ac:dyDescent="0.4">
      <c r="A254" s="1"/>
      <c r="B254" s="1"/>
      <c r="C254" s="1"/>
      <c r="D254" s="1"/>
      <c r="E254" s="1"/>
      <c r="F254" s="1"/>
      <c r="G254" s="19"/>
      <c r="H254" s="19"/>
      <c r="I254" s="19"/>
      <c r="J254" s="19"/>
      <c r="K254" s="19"/>
    </row>
    <row r="255" spans="1:11" ht="13.15" customHeight="1" x14ac:dyDescent="0.4">
      <c r="A255" s="1"/>
      <c r="B255" s="1"/>
      <c r="C255" s="1"/>
      <c r="D255" s="1"/>
      <c r="E255" s="1"/>
      <c r="F255" s="1"/>
      <c r="G255" s="19"/>
      <c r="H255" s="19"/>
      <c r="I255" s="19"/>
      <c r="J255" s="19"/>
      <c r="K255" s="19"/>
    </row>
    <row r="256" spans="1:11" ht="13.15" customHeight="1" x14ac:dyDescent="0.4">
      <c r="A256" s="1"/>
      <c r="B256" s="1"/>
      <c r="C256" s="1"/>
      <c r="D256" s="1"/>
      <c r="E256" s="1"/>
      <c r="F256" s="1"/>
      <c r="G256" s="19"/>
      <c r="H256" s="19"/>
      <c r="I256" s="19"/>
      <c r="J256" s="19"/>
      <c r="K256" s="19"/>
    </row>
    <row r="257" spans="1:11" ht="13.15" customHeight="1" x14ac:dyDescent="0.4">
      <c r="A257" s="1"/>
      <c r="B257" s="1"/>
      <c r="C257" s="1"/>
      <c r="D257" s="1"/>
      <c r="E257" s="1"/>
      <c r="F257" s="1"/>
      <c r="G257" s="19"/>
      <c r="H257" s="19"/>
      <c r="I257" s="19"/>
      <c r="J257" s="19"/>
      <c r="K257" s="19"/>
    </row>
    <row r="258" spans="1:11" ht="13.15" customHeight="1" x14ac:dyDescent="0.4">
      <c r="A258" s="1"/>
      <c r="B258" s="1"/>
      <c r="C258" s="1"/>
      <c r="D258" s="1"/>
      <c r="E258" s="1"/>
      <c r="F258" s="1"/>
      <c r="G258" s="19"/>
      <c r="H258" s="19"/>
      <c r="I258" s="19"/>
      <c r="J258" s="19"/>
      <c r="K258" s="19"/>
    </row>
    <row r="259" spans="1:11" ht="13.15" customHeight="1" x14ac:dyDescent="0.4">
      <c r="A259" s="1"/>
      <c r="B259" s="1"/>
      <c r="C259" s="1"/>
      <c r="D259" s="1"/>
      <c r="E259" s="1"/>
      <c r="F259" s="1"/>
      <c r="G259" s="19"/>
      <c r="H259" s="19"/>
      <c r="I259" s="19"/>
      <c r="J259" s="19"/>
      <c r="K259" s="19"/>
    </row>
    <row r="260" spans="1:11" ht="13.15" customHeight="1" x14ac:dyDescent="0.4">
      <c r="A260" s="1"/>
      <c r="B260" s="1"/>
      <c r="C260" s="1"/>
      <c r="D260" s="1"/>
      <c r="E260" s="1"/>
      <c r="F260" s="1"/>
      <c r="G260" s="19"/>
      <c r="H260" s="19"/>
      <c r="I260" s="19"/>
      <c r="J260" s="19"/>
      <c r="K260" s="19"/>
    </row>
    <row r="261" spans="1:11" ht="13.15" customHeight="1" x14ac:dyDescent="0.4">
      <c r="A261" s="1"/>
      <c r="B261" s="1"/>
      <c r="C261" s="1"/>
      <c r="D261" s="1"/>
      <c r="E261" s="1"/>
      <c r="F261" s="1"/>
      <c r="G261" s="19"/>
      <c r="H261" s="19"/>
      <c r="I261" s="19"/>
      <c r="J261" s="19"/>
      <c r="K261" s="19"/>
    </row>
    <row r="262" spans="1:11" ht="13.15" customHeight="1" x14ac:dyDescent="0.4">
      <c r="A262" s="1"/>
      <c r="B262" s="1"/>
      <c r="C262" s="1"/>
      <c r="D262" s="1"/>
      <c r="E262" s="1"/>
      <c r="F262" s="1"/>
      <c r="G262" s="19"/>
      <c r="H262" s="19"/>
      <c r="I262" s="19"/>
      <c r="J262" s="19"/>
      <c r="K262" s="19"/>
    </row>
    <row r="263" spans="1:11" ht="13.15" customHeight="1" x14ac:dyDescent="0.4">
      <c r="A263" s="1"/>
      <c r="B263" s="1"/>
      <c r="C263" s="1"/>
      <c r="D263" s="1"/>
      <c r="E263" s="1"/>
      <c r="F263" s="1"/>
      <c r="G263" s="19"/>
      <c r="H263" s="19"/>
      <c r="I263" s="19"/>
      <c r="J263" s="19"/>
      <c r="K263" s="19"/>
    </row>
    <row r="264" spans="1:11" ht="13.15" customHeight="1" x14ac:dyDescent="0.4">
      <c r="A264" s="1"/>
      <c r="B264" s="1"/>
      <c r="C264" s="1"/>
      <c r="D264" s="1"/>
      <c r="E264" s="1"/>
      <c r="F264" s="1"/>
      <c r="G264" s="19"/>
      <c r="H264" s="19"/>
      <c r="I264" s="19"/>
      <c r="J264" s="19"/>
      <c r="K264" s="19"/>
    </row>
    <row r="265" spans="1:11" ht="13.15" customHeight="1" x14ac:dyDescent="0.4">
      <c r="A265" s="1"/>
      <c r="B265" s="1"/>
      <c r="C265" s="1"/>
      <c r="D265" s="1"/>
      <c r="E265" s="1"/>
      <c r="F265" s="1"/>
      <c r="G265" s="19"/>
      <c r="H265" s="19"/>
      <c r="I265" s="19"/>
      <c r="J265" s="19"/>
      <c r="K265" s="19"/>
    </row>
    <row r="266" spans="1:11" ht="13.15" customHeight="1" x14ac:dyDescent="0.4">
      <c r="A266" s="1"/>
      <c r="B266" s="1"/>
      <c r="C266" s="1"/>
      <c r="D266" s="1"/>
      <c r="E266" s="1"/>
      <c r="F266" s="1"/>
      <c r="G266" s="19"/>
      <c r="H266" s="19"/>
      <c r="I266" s="19"/>
      <c r="J266" s="19"/>
      <c r="K266" s="19"/>
    </row>
    <row r="267" spans="1:11" ht="13.15" customHeight="1" x14ac:dyDescent="0.4">
      <c r="A267" s="1"/>
      <c r="B267" s="1"/>
      <c r="C267" s="1"/>
      <c r="D267" s="1"/>
      <c r="E267" s="1"/>
      <c r="F267" s="1"/>
      <c r="G267" s="19"/>
      <c r="H267" s="19"/>
      <c r="I267" s="19"/>
      <c r="J267" s="19"/>
      <c r="K267" s="19"/>
    </row>
    <row r="268" spans="1:11" ht="13.15" customHeight="1" x14ac:dyDescent="0.4">
      <c r="A268" s="1"/>
      <c r="B268" s="1"/>
      <c r="C268" s="1"/>
      <c r="D268" s="1"/>
      <c r="E268" s="1"/>
      <c r="F268" s="1"/>
      <c r="G268" s="19"/>
      <c r="H268" s="19"/>
      <c r="I268" s="19"/>
      <c r="J268" s="19"/>
      <c r="K268" s="19"/>
    </row>
    <row r="269" spans="1:11" ht="13.15" customHeight="1" x14ac:dyDescent="0.4">
      <c r="A269" s="1"/>
      <c r="B269" s="1"/>
      <c r="C269" s="1"/>
      <c r="D269" s="1"/>
      <c r="E269" s="1"/>
      <c r="F269" s="1"/>
      <c r="G269" s="19"/>
      <c r="H269" s="19"/>
      <c r="I269" s="19"/>
      <c r="J269" s="19"/>
      <c r="K269" s="19"/>
    </row>
    <row r="270" spans="1:11" ht="13.15" customHeight="1" x14ac:dyDescent="0.4">
      <c r="A270" s="1"/>
      <c r="B270" s="1"/>
      <c r="C270" s="1"/>
      <c r="D270" s="1"/>
      <c r="E270" s="1"/>
      <c r="F270" s="1"/>
      <c r="G270" s="19"/>
      <c r="H270" s="19"/>
      <c r="I270" s="19"/>
      <c r="J270" s="19"/>
      <c r="K270" s="19"/>
    </row>
    <row r="271" spans="1:11" ht="13.15" customHeight="1" x14ac:dyDescent="0.4">
      <c r="A271" s="1"/>
      <c r="B271" s="1"/>
      <c r="C271" s="1"/>
      <c r="D271" s="1"/>
      <c r="E271" s="1"/>
      <c r="F271" s="1"/>
      <c r="G271" s="19"/>
      <c r="H271" s="19"/>
      <c r="I271" s="19"/>
      <c r="J271" s="19"/>
      <c r="K271" s="19"/>
    </row>
    <row r="272" spans="1:11" ht="13.15" customHeight="1" x14ac:dyDescent="0.4">
      <c r="A272" s="1"/>
      <c r="B272" s="1"/>
      <c r="C272" s="1"/>
      <c r="D272" s="1"/>
      <c r="E272" s="1"/>
      <c r="F272" s="1"/>
      <c r="G272" s="19"/>
      <c r="H272" s="19"/>
      <c r="I272" s="19"/>
      <c r="J272" s="19"/>
      <c r="K272" s="19"/>
    </row>
    <row r="273" spans="1:11" ht="13.15" customHeight="1" x14ac:dyDescent="0.4">
      <c r="A273" s="1"/>
      <c r="B273" s="1"/>
      <c r="C273" s="1"/>
      <c r="D273" s="1"/>
      <c r="E273" s="1"/>
      <c r="F273" s="1"/>
      <c r="G273" s="19"/>
      <c r="H273" s="19"/>
      <c r="I273" s="19"/>
      <c r="J273" s="19"/>
      <c r="K273" s="19"/>
    </row>
    <row r="274" spans="1:11" ht="13.15" customHeight="1" x14ac:dyDescent="0.4">
      <c r="A274" s="1"/>
      <c r="B274" s="1"/>
      <c r="C274" s="1"/>
      <c r="D274" s="1"/>
      <c r="E274" s="1"/>
      <c r="F274" s="1"/>
      <c r="G274" s="19"/>
      <c r="H274" s="19"/>
      <c r="I274" s="19"/>
      <c r="J274" s="19"/>
      <c r="K274" s="19"/>
    </row>
    <row r="275" spans="1:11" ht="13.15" customHeight="1" x14ac:dyDescent="0.4">
      <c r="A275" s="1"/>
      <c r="B275" s="1"/>
      <c r="C275" s="1"/>
      <c r="D275" s="1"/>
      <c r="E275" s="1"/>
      <c r="F275" s="1"/>
      <c r="G275" s="19"/>
      <c r="H275" s="19"/>
      <c r="I275" s="19"/>
      <c r="J275" s="19"/>
      <c r="K275" s="19"/>
    </row>
    <row r="276" spans="1:11" ht="13.15" customHeight="1" x14ac:dyDescent="0.4">
      <c r="A276" s="1"/>
      <c r="B276" s="1"/>
      <c r="C276" s="1"/>
      <c r="D276" s="1"/>
      <c r="E276" s="1"/>
      <c r="F276" s="1"/>
      <c r="G276" s="19"/>
      <c r="H276" s="19"/>
      <c r="I276" s="19"/>
      <c r="J276" s="19"/>
      <c r="K276" s="19"/>
    </row>
    <row r="277" spans="1:11" ht="13.15" customHeight="1" x14ac:dyDescent="0.4">
      <c r="A277" s="1"/>
      <c r="B277" s="1"/>
      <c r="C277" s="1"/>
      <c r="D277" s="1"/>
      <c r="E277" s="1"/>
      <c r="F277" s="1"/>
      <c r="G277" s="19"/>
      <c r="H277" s="19"/>
      <c r="I277" s="19"/>
      <c r="J277" s="19"/>
      <c r="K277" s="19"/>
    </row>
    <row r="278" spans="1:11" ht="13.15" customHeight="1" x14ac:dyDescent="0.4">
      <c r="A278" s="1"/>
      <c r="B278" s="1"/>
      <c r="C278" s="1"/>
      <c r="D278" s="1"/>
      <c r="E278" s="1"/>
      <c r="F278" s="1"/>
      <c r="G278" s="19"/>
      <c r="H278" s="19"/>
      <c r="I278" s="19"/>
      <c r="J278" s="19"/>
      <c r="K278" s="19"/>
    </row>
    <row r="279" spans="1:11" ht="13.15" customHeight="1" x14ac:dyDescent="0.4">
      <c r="A279" s="1"/>
      <c r="B279" s="1"/>
      <c r="C279" s="1"/>
      <c r="D279" s="1"/>
      <c r="E279" s="1"/>
      <c r="F279" s="1"/>
      <c r="G279" s="19"/>
      <c r="H279" s="19"/>
      <c r="I279" s="19"/>
      <c r="J279" s="19"/>
      <c r="K279" s="19"/>
    </row>
    <row r="280" spans="1:11" ht="13.15" customHeight="1" x14ac:dyDescent="0.4">
      <c r="A280" s="1"/>
      <c r="B280" s="1"/>
      <c r="C280" s="1"/>
      <c r="D280" s="1"/>
      <c r="E280" s="1"/>
      <c r="F280" s="1"/>
      <c r="G280" s="19"/>
      <c r="H280" s="19"/>
      <c r="I280" s="19"/>
      <c r="J280" s="19"/>
      <c r="K280" s="19"/>
    </row>
    <row r="281" spans="1:11" ht="13.15" customHeight="1" x14ac:dyDescent="0.4">
      <c r="A281" s="1"/>
      <c r="B281" s="1"/>
      <c r="C281" s="1"/>
      <c r="D281" s="1"/>
      <c r="E281" s="1"/>
      <c r="F281" s="1"/>
      <c r="G281" s="19"/>
      <c r="H281" s="19"/>
      <c r="I281" s="19"/>
      <c r="J281" s="19"/>
      <c r="K281" s="19"/>
    </row>
    <row r="282" spans="1:11" ht="13.15" customHeight="1" x14ac:dyDescent="0.4">
      <c r="A282" s="1"/>
      <c r="B282" s="1"/>
      <c r="C282" s="1"/>
      <c r="D282" s="1"/>
      <c r="E282" s="1"/>
      <c r="F282" s="1"/>
      <c r="G282" s="19"/>
      <c r="H282" s="19"/>
      <c r="I282" s="19"/>
      <c r="J282" s="19"/>
      <c r="K282" s="19"/>
    </row>
    <row r="283" spans="1:11" ht="13.15" customHeight="1" x14ac:dyDescent="0.4">
      <c r="A283" s="1"/>
      <c r="B283" s="1"/>
      <c r="C283" s="1"/>
      <c r="D283" s="1"/>
      <c r="E283" s="1"/>
      <c r="F283" s="1"/>
      <c r="G283" s="19"/>
      <c r="H283" s="19"/>
      <c r="I283" s="19"/>
      <c r="J283" s="19"/>
      <c r="K283" s="19"/>
    </row>
    <row r="284" spans="1:11" ht="13.15" customHeight="1" x14ac:dyDescent="0.4">
      <c r="A284" s="1"/>
      <c r="B284" s="1"/>
      <c r="C284" s="1"/>
      <c r="D284" s="1"/>
      <c r="E284" s="1"/>
      <c r="F284" s="1"/>
      <c r="G284" s="19"/>
      <c r="H284" s="19"/>
      <c r="I284" s="19"/>
      <c r="J284" s="19"/>
      <c r="K284" s="19"/>
    </row>
    <row r="285" spans="1:11" ht="13.15" customHeight="1" x14ac:dyDescent="0.4">
      <c r="A285" s="1"/>
      <c r="B285" s="1"/>
      <c r="C285" s="1"/>
      <c r="D285" s="1"/>
      <c r="E285" s="1"/>
      <c r="F285" s="1"/>
      <c r="G285" s="19"/>
      <c r="H285" s="19"/>
      <c r="I285" s="19"/>
      <c r="J285" s="19"/>
      <c r="K285" s="19"/>
    </row>
    <row r="286" spans="1:11" ht="13.15" customHeight="1" x14ac:dyDescent="0.4">
      <c r="A286" s="1"/>
      <c r="B286" s="1"/>
      <c r="C286" s="1"/>
      <c r="D286" s="1"/>
      <c r="E286" s="1"/>
      <c r="F286" s="1"/>
      <c r="G286" s="19"/>
      <c r="H286" s="19"/>
      <c r="I286" s="19"/>
      <c r="J286" s="19"/>
      <c r="K286" s="19"/>
    </row>
    <row r="287" spans="1:11" ht="13.15" customHeight="1" x14ac:dyDescent="0.4">
      <c r="A287" s="1"/>
      <c r="B287" s="1"/>
      <c r="C287" s="1"/>
      <c r="D287" s="1"/>
      <c r="E287" s="1"/>
      <c r="F287" s="1"/>
      <c r="G287" s="19"/>
      <c r="H287" s="19"/>
      <c r="I287" s="19"/>
      <c r="J287" s="19"/>
      <c r="K287" s="19"/>
    </row>
    <row r="288" spans="1:11" ht="13.15" customHeight="1" x14ac:dyDescent="0.4">
      <c r="A288" s="1"/>
      <c r="B288" s="1"/>
      <c r="C288" s="1"/>
      <c r="D288" s="1"/>
      <c r="E288" s="1"/>
      <c r="F288" s="1"/>
      <c r="G288" s="19"/>
      <c r="H288" s="19"/>
      <c r="I288" s="19"/>
      <c r="J288" s="19"/>
      <c r="K288" s="19"/>
    </row>
    <row r="289" spans="1:11" ht="13.15" customHeight="1" x14ac:dyDescent="0.4">
      <c r="A289" s="1"/>
      <c r="B289" s="1"/>
      <c r="C289" s="1"/>
      <c r="D289" s="1"/>
      <c r="E289" s="1"/>
      <c r="F289" s="1"/>
      <c r="G289" s="19"/>
      <c r="H289" s="19"/>
      <c r="I289" s="19"/>
      <c r="J289" s="19"/>
      <c r="K289" s="19"/>
    </row>
    <row r="290" spans="1:11" ht="13.15" customHeight="1" x14ac:dyDescent="0.4">
      <c r="A290" s="1"/>
      <c r="B290" s="1"/>
      <c r="C290" s="1"/>
      <c r="D290" s="1"/>
      <c r="E290" s="1"/>
      <c r="F290" s="1"/>
      <c r="G290" s="19"/>
      <c r="H290" s="19"/>
      <c r="I290" s="19"/>
      <c r="J290" s="19"/>
      <c r="K290" s="19"/>
    </row>
    <row r="291" spans="1:11" ht="13.15" customHeight="1" x14ac:dyDescent="0.4">
      <c r="A291" s="1"/>
      <c r="B291" s="1"/>
      <c r="C291" s="1"/>
      <c r="D291" s="1"/>
      <c r="E291" s="1"/>
      <c r="F291" s="1"/>
      <c r="G291" s="19"/>
      <c r="H291" s="19"/>
      <c r="I291" s="19"/>
      <c r="J291" s="19"/>
      <c r="K291" s="19"/>
    </row>
    <row r="292" spans="1:11" ht="13.15" customHeight="1" x14ac:dyDescent="0.4">
      <c r="A292" s="1"/>
      <c r="B292" s="1"/>
      <c r="C292" s="1"/>
      <c r="D292" s="1"/>
      <c r="E292" s="1"/>
      <c r="F292" s="1"/>
      <c r="G292" s="19"/>
      <c r="H292" s="19"/>
      <c r="I292" s="19"/>
      <c r="J292" s="19"/>
      <c r="K292" s="19"/>
    </row>
    <row r="293" spans="1:11" ht="13.15" customHeight="1" x14ac:dyDescent="0.4">
      <c r="A293" s="1"/>
      <c r="B293" s="1"/>
      <c r="C293" s="1"/>
      <c r="D293" s="1"/>
      <c r="E293" s="1"/>
      <c r="F293" s="1"/>
      <c r="G293" s="19"/>
      <c r="H293" s="19"/>
      <c r="I293" s="19"/>
      <c r="J293" s="19"/>
      <c r="K293" s="19"/>
    </row>
    <row r="294" spans="1:11" ht="13.15" customHeight="1" x14ac:dyDescent="0.4">
      <c r="A294" s="1"/>
      <c r="B294" s="1"/>
      <c r="C294" s="1"/>
      <c r="D294" s="1"/>
      <c r="E294" s="1"/>
      <c r="F294" s="1"/>
      <c r="G294" s="19"/>
      <c r="H294" s="19"/>
      <c r="I294" s="19"/>
      <c r="J294" s="19"/>
      <c r="K294" s="19"/>
    </row>
    <row r="295" spans="1:11" ht="13.15" customHeight="1" x14ac:dyDescent="0.4">
      <c r="A295" s="1"/>
      <c r="B295" s="1"/>
      <c r="C295" s="1"/>
      <c r="D295" s="1"/>
      <c r="E295" s="1"/>
      <c r="F295" s="1"/>
      <c r="G295" s="19"/>
      <c r="H295" s="19"/>
      <c r="I295" s="19"/>
      <c r="J295" s="19"/>
      <c r="K295" s="19"/>
    </row>
    <row r="296" spans="1:11" ht="13.15" customHeight="1" x14ac:dyDescent="0.4">
      <c r="A296" s="1"/>
      <c r="B296" s="1"/>
      <c r="C296" s="1"/>
      <c r="D296" s="1"/>
      <c r="E296" s="1"/>
      <c r="F296" s="1"/>
      <c r="G296" s="19"/>
      <c r="H296" s="19"/>
      <c r="I296" s="19"/>
      <c r="J296" s="19"/>
      <c r="K296" s="19"/>
    </row>
    <row r="297" spans="1:11" ht="13.15" customHeight="1" x14ac:dyDescent="0.4">
      <c r="A297" s="1"/>
      <c r="B297" s="1"/>
      <c r="C297" s="1"/>
      <c r="D297" s="1"/>
      <c r="E297" s="1"/>
      <c r="F297" s="1"/>
      <c r="G297" s="19"/>
      <c r="H297" s="19"/>
      <c r="I297" s="19"/>
      <c r="J297" s="19"/>
      <c r="K297" s="19"/>
    </row>
    <row r="298" spans="1:11" ht="13.15" customHeight="1" x14ac:dyDescent="0.4">
      <c r="A298" s="1"/>
      <c r="B298" s="1"/>
      <c r="C298" s="1"/>
      <c r="D298" s="1"/>
      <c r="E298" s="1"/>
      <c r="F298" s="1"/>
      <c r="G298" s="19"/>
      <c r="H298" s="19"/>
      <c r="I298" s="19"/>
      <c r="J298" s="19"/>
      <c r="K298" s="19"/>
    </row>
    <row r="299" spans="1:11" ht="13.15" customHeight="1" x14ac:dyDescent="0.4">
      <c r="A299" s="1"/>
      <c r="B299" s="1"/>
      <c r="C299" s="1"/>
      <c r="D299" s="1"/>
      <c r="E299" s="1"/>
      <c r="F299" s="1"/>
      <c r="G299" s="19"/>
      <c r="H299" s="19"/>
      <c r="I299" s="19"/>
      <c r="J299" s="19"/>
      <c r="K299" s="19"/>
    </row>
    <row r="300" spans="1:11" ht="13.15" customHeight="1" x14ac:dyDescent="0.4">
      <c r="A300" s="1"/>
      <c r="B300" s="1"/>
      <c r="C300" s="1"/>
      <c r="D300" s="1"/>
      <c r="E300" s="1"/>
      <c r="F300" s="1"/>
      <c r="G300" s="19"/>
      <c r="H300" s="19"/>
      <c r="I300" s="19"/>
      <c r="J300" s="19"/>
      <c r="K300" s="19"/>
    </row>
    <row r="301" spans="1:11" ht="13.15" customHeight="1" x14ac:dyDescent="0.4">
      <c r="A301" s="1"/>
      <c r="B301" s="1"/>
      <c r="C301" s="1"/>
      <c r="D301" s="1"/>
      <c r="E301" s="1"/>
      <c r="F301" s="1"/>
      <c r="G301" s="19"/>
      <c r="H301" s="19"/>
      <c r="I301" s="19"/>
      <c r="J301" s="19"/>
      <c r="K301" s="19"/>
    </row>
    <row r="302" spans="1:11" ht="13.15" customHeight="1" x14ac:dyDescent="0.4">
      <c r="A302" s="1"/>
      <c r="B302" s="1"/>
      <c r="C302" s="1"/>
      <c r="D302" s="1"/>
      <c r="E302" s="1"/>
      <c r="F302" s="1"/>
      <c r="G302" s="19"/>
      <c r="H302" s="19"/>
      <c r="I302" s="19"/>
      <c r="J302" s="19"/>
      <c r="K302" s="19"/>
    </row>
    <row r="303" spans="1:11" ht="13.15" customHeight="1" x14ac:dyDescent="0.4">
      <c r="A303" s="1"/>
      <c r="B303" s="1"/>
      <c r="C303" s="1"/>
      <c r="D303" s="1"/>
      <c r="E303" s="1"/>
      <c r="F303" s="1"/>
      <c r="G303" s="19"/>
      <c r="H303" s="19"/>
      <c r="I303" s="19"/>
      <c r="J303" s="19"/>
      <c r="K303" s="19"/>
    </row>
    <row r="304" spans="1:11" ht="13.15" customHeight="1" x14ac:dyDescent="0.4">
      <c r="A304" s="1"/>
      <c r="B304" s="1"/>
      <c r="C304" s="1"/>
      <c r="D304" s="1"/>
      <c r="E304" s="1"/>
      <c r="F304" s="1"/>
      <c r="G304" s="19"/>
      <c r="H304" s="19"/>
      <c r="I304" s="19"/>
      <c r="J304" s="19"/>
      <c r="K304" s="19"/>
    </row>
    <row r="305" spans="1:11" ht="13.15" customHeight="1" x14ac:dyDescent="0.4">
      <c r="A305" s="1"/>
      <c r="B305" s="1"/>
      <c r="C305" s="1"/>
      <c r="D305" s="1"/>
      <c r="E305" s="1"/>
      <c r="F305" s="1"/>
      <c r="G305" s="19"/>
      <c r="H305" s="19"/>
      <c r="I305" s="19"/>
      <c r="J305" s="19"/>
      <c r="K305" s="19"/>
    </row>
    <row r="306" spans="1:11" ht="13.15" customHeight="1" x14ac:dyDescent="0.4">
      <c r="A306" s="1"/>
      <c r="B306" s="1"/>
      <c r="C306" s="1"/>
      <c r="D306" s="1"/>
      <c r="E306" s="1"/>
      <c r="F306" s="1"/>
      <c r="G306" s="19"/>
      <c r="H306" s="19"/>
      <c r="I306" s="19"/>
      <c r="J306" s="19"/>
      <c r="K306" s="19"/>
    </row>
    <row r="307" spans="1:11" ht="13.15" customHeight="1" x14ac:dyDescent="0.4">
      <c r="A307" s="1"/>
      <c r="B307" s="1"/>
      <c r="C307" s="1"/>
      <c r="D307" s="1"/>
      <c r="E307" s="1"/>
      <c r="F307" s="1"/>
      <c r="G307" s="19"/>
      <c r="H307" s="19"/>
      <c r="I307" s="19"/>
      <c r="J307" s="19"/>
      <c r="K307" s="19"/>
    </row>
    <row r="308" spans="1:11" ht="13.15" customHeight="1" x14ac:dyDescent="0.4">
      <c r="A308" s="1"/>
      <c r="B308" s="1"/>
      <c r="C308" s="1"/>
      <c r="D308" s="1"/>
      <c r="E308" s="1"/>
      <c r="F308" s="1"/>
      <c r="G308" s="19"/>
      <c r="H308" s="19"/>
      <c r="I308" s="19"/>
      <c r="J308" s="19"/>
      <c r="K308" s="19"/>
    </row>
    <row r="309" spans="1:11" ht="13.15" customHeight="1" x14ac:dyDescent="0.4">
      <c r="A309" s="1"/>
      <c r="B309" s="1"/>
      <c r="C309" s="1"/>
      <c r="D309" s="1"/>
      <c r="E309" s="1"/>
      <c r="F309" s="1"/>
      <c r="G309" s="19"/>
      <c r="H309" s="19"/>
      <c r="I309" s="19"/>
      <c r="J309" s="19"/>
      <c r="K309" s="19"/>
    </row>
    <row r="310" spans="1:11" ht="13.15" customHeight="1" x14ac:dyDescent="0.4">
      <c r="A310" s="1"/>
      <c r="B310" s="1"/>
      <c r="C310" s="1"/>
      <c r="D310" s="1"/>
      <c r="E310" s="1"/>
      <c r="F310" s="1"/>
      <c r="G310" s="19"/>
      <c r="H310" s="19"/>
      <c r="I310" s="19"/>
      <c r="J310" s="19"/>
      <c r="K310" s="19"/>
    </row>
    <row r="311" spans="1:11" ht="13.15" customHeight="1" x14ac:dyDescent="0.4">
      <c r="A311" s="1"/>
      <c r="B311" s="1"/>
      <c r="C311" s="1"/>
      <c r="D311" s="1"/>
      <c r="E311" s="1"/>
      <c r="F311" s="1"/>
      <c r="G311" s="19"/>
      <c r="H311" s="19"/>
      <c r="I311" s="19"/>
      <c r="J311" s="19"/>
      <c r="K311" s="19"/>
    </row>
    <row r="312" spans="1:11" ht="13.15" customHeight="1" x14ac:dyDescent="0.4">
      <c r="A312" s="1"/>
      <c r="B312" s="1"/>
      <c r="C312" s="1"/>
      <c r="D312" s="1"/>
      <c r="E312" s="1"/>
      <c r="F312" s="1"/>
      <c r="G312" s="19"/>
      <c r="H312" s="19"/>
      <c r="I312" s="19"/>
      <c r="J312" s="19"/>
      <c r="K312" s="19"/>
    </row>
    <row r="313" spans="1:11" ht="13.15" customHeight="1" x14ac:dyDescent="0.4">
      <c r="A313" s="1"/>
      <c r="B313" s="1"/>
      <c r="C313" s="1"/>
      <c r="D313" s="1"/>
      <c r="E313" s="1"/>
      <c r="F313" s="1"/>
      <c r="G313" s="19"/>
      <c r="H313" s="19"/>
      <c r="I313" s="19"/>
      <c r="J313" s="19"/>
      <c r="K313" s="19"/>
    </row>
    <row r="314" spans="1:11" ht="13.15" customHeight="1" x14ac:dyDescent="0.4">
      <c r="A314" s="1"/>
      <c r="B314" s="1"/>
      <c r="C314" s="1"/>
      <c r="D314" s="1"/>
      <c r="E314" s="1"/>
      <c r="F314" s="1"/>
      <c r="G314" s="19"/>
      <c r="H314" s="19"/>
      <c r="I314" s="19"/>
      <c r="J314" s="19"/>
      <c r="K314" s="19"/>
    </row>
    <row r="315" spans="1:11" ht="13.15" customHeight="1" x14ac:dyDescent="0.4">
      <c r="A315" s="1"/>
      <c r="B315" s="1"/>
      <c r="C315" s="1"/>
      <c r="D315" s="1"/>
      <c r="E315" s="1"/>
      <c r="F315" s="1"/>
      <c r="G315" s="19"/>
      <c r="H315" s="19"/>
      <c r="I315" s="19"/>
      <c r="J315" s="19"/>
      <c r="K315" s="19"/>
    </row>
    <row r="316" spans="1:11" ht="13.15" customHeight="1" x14ac:dyDescent="0.4">
      <c r="A316" s="1"/>
      <c r="B316" s="1"/>
      <c r="C316" s="1"/>
      <c r="D316" s="1"/>
      <c r="E316" s="1"/>
      <c r="F316" s="1"/>
      <c r="G316" s="19"/>
      <c r="H316" s="19"/>
      <c r="I316" s="19"/>
      <c r="J316" s="19"/>
      <c r="K316" s="19"/>
    </row>
    <row r="317" spans="1:11" ht="13.15" customHeight="1" x14ac:dyDescent="0.4">
      <c r="A317" s="1"/>
      <c r="B317" s="1"/>
      <c r="C317" s="1"/>
      <c r="D317" s="1"/>
      <c r="E317" s="1"/>
      <c r="F317" s="1"/>
      <c r="G317" s="19"/>
      <c r="H317" s="19"/>
      <c r="I317" s="19"/>
      <c r="J317" s="19"/>
      <c r="K317" s="19"/>
    </row>
    <row r="318" spans="1:11" ht="13.15" customHeight="1" x14ac:dyDescent="0.4">
      <c r="A318" s="1"/>
      <c r="B318" s="1"/>
      <c r="C318" s="1"/>
      <c r="D318" s="1"/>
      <c r="E318" s="1"/>
      <c r="F318" s="1"/>
      <c r="G318" s="19"/>
      <c r="H318" s="19"/>
      <c r="I318" s="19"/>
      <c r="J318" s="19"/>
      <c r="K318" s="19"/>
    </row>
    <row r="319" spans="1:11" ht="13.15" customHeight="1" x14ac:dyDescent="0.4">
      <c r="A319" s="1"/>
      <c r="B319" s="1"/>
      <c r="C319" s="1"/>
      <c r="D319" s="1"/>
      <c r="E319" s="1"/>
      <c r="F319" s="1"/>
      <c r="G319" s="19"/>
      <c r="H319" s="19"/>
      <c r="I319" s="19"/>
      <c r="J319" s="19"/>
      <c r="K319" s="19"/>
    </row>
    <row r="320" spans="1:11" ht="13.15" customHeight="1" x14ac:dyDescent="0.4">
      <c r="A320" s="1"/>
      <c r="B320" s="1"/>
      <c r="C320" s="1"/>
      <c r="D320" s="1"/>
      <c r="E320" s="1"/>
      <c r="F320" s="1"/>
      <c r="G320" s="19"/>
      <c r="H320" s="19"/>
      <c r="I320" s="19"/>
      <c r="J320" s="19"/>
      <c r="K320" s="19"/>
    </row>
    <row r="321" spans="1:11" ht="13.15" customHeight="1" x14ac:dyDescent="0.4">
      <c r="A321" s="1"/>
      <c r="B321" s="1"/>
      <c r="C321" s="1"/>
      <c r="D321" s="1"/>
      <c r="E321" s="1"/>
      <c r="F321" s="1"/>
      <c r="G321" s="19"/>
      <c r="H321" s="19"/>
      <c r="I321" s="19"/>
      <c r="J321" s="19"/>
      <c r="K321" s="19"/>
    </row>
    <row r="322" spans="1:11" ht="13.15" customHeight="1" x14ac:dyDescent="0.4">
      <c r="A322" s="1"/>
      <c r="B322" s="1"/>
      <c r="C322" s="1"/>
      <c r="D322" s="1"/>
      <c r="E322" s="1"/>
      <c r="F322" s="1"/>
      <c r="G322" s="19"/>
      <c r="H322" s="19"/>
      <c r="I322" s="19"/>
      <c r="J322" s="19"/>
      <c r="K322" s="19"/>
    </row>
    <row r="323" spans="1:11" ht="13.15" customHeight="1" x14ac:dyDescent="0.4">
      <c r="A323" s="1"/>
      <c r="B323" s="1"/>
      <c r="C323" s="1"/>
      <c r="D323" s="1"/>
      <c r="E323" s="1"/>
      <c r="F323" s="1"/>
      <c r="G323" s="19"/>
      <c r="H323" s="19"/>
      <c r="I323" s="19"/>
      <c r="J323" s="19"/>
      <c r="K323" s="19"/>
    </row>
    <row r="324" spans="1:11" ht="13.15" customHeight="1" x14ac:dyDescent="0.4">
      <c r="A324" s="1"/>
      <c r="B324" s="1"/>
      <c r="C324" s="1"/>
      <c r="D324" s="1"/>
      <c r="E324" s="1"/>
      <c r="F324" s="1"/>
      <c r="G324" s="19"/>
      <c r="H324" s="19"/>
      <c r="I324" s="19"/>
      <c r="J324" s="19"/>
      <c r="K324" s="19"/>
    </row>
    <row r="325" spans="1:11" ht="13.15" customHeight="1" x14ac:dyDescent="0.4">
      <c r="A325" s="1"/>
      <c r="B325" s="1"/>
      <c r="C325" s="1"/>
      <c r="D325" s="1"/>
      <c r="E325" s="1"/>
      <c r="F325" s="1"/>
      <c r="G325" s="19"/>
      <c r="H325" s="19"/>
      <c r="I325" s="19"/>
      <c r="J325" s="19"/>
      <c r="K325" s="19"/>
    </row>
    <row r="326" spans="1:11" ht="13.15" customHeight="1" x14ac:dyDescent="0.4">
      <c r="A326" s="1"/>
      <c r="B326" s="1"/>
      <c r="C326" s="1"/>
      <c r="D326" s="1"/>
      <c r="E326" s="1"/>
      <c r="F326" s="1"/>
      <c r="G326" s="19"/>
      <c r="H326" s="19"/>
      <c r="I326" s="19"/>
      <c r="J326" s="19"/>
      <c r="K326" s="19"/>
    </row>
    <row r="327" spans="1:11" ht="13.15" customHeight="1" x14ac:dyDescent="0.4">
      <c r="A327" s="1"/>
      <c r="B327" s="1"/>
      <c r="C327" s="1"/>
      <c r="D327" s="1"/>
      <c r="E327" s="1"/>
      <c r="F327" s="1"/>
      <c r="G327" s="19"/>
      <c r="H327" s="19"/>
      <c r="I327" s="19"/>
      <c r="J327" s="19"/>
      <c r="K327" s="19"/>
    </row>
    <row r="328" spans="1:11" ht="13.15" customHeight="1" x14ac:dyDescent="0.4">
      <c r="A328" s="1"/>
      <c r="B328" s="1"/>
      <c r="C328" s="1"/>
      <c r="D328" s="1"/>
      <c r="E328" s="1"/>
      <c r="F328" s="1"/>
      <c r="G328" s="19"/>
      <c r="H328" s="19"/>
      <c r="I328" s="19"/>
      <c r="J328" s="19"/>
      <c r="K328" s="19"/>
    </row>
    <row r="329" spans="1:11" ht="13.15" customHeight="1" x14ac:dyDescent="0.4">
      <c r="A329" s="1"/>
      <c r="B329" s="1"/>
      <c r="C329" s="1"/>
      <c r="D329" s="1"/>
      <c r="E329" s="1"/>
      <c r="F329" s="1"/>
      <c r="G329" s="19"/>
      <c r="H329" s="19"/>
      <c r="I329" s="19"/>
      <c r="J329" s="19"/>
      <c r="K329" s="19"/>
    </row>
    <row r="330" spans="1:11" ht="13.15" customHeight="1" x14ac:dyDescent="0.4">
      <c r="A330" s="1"/>
      <c r="B330" s="1"/>
      <c r="C330" s="1"/>
      <c r="D330" s="1"/>
      <c r="E330" s="1"/>
      <c r="F330" s="1"/>
      <c r="G330" s="19"/>
      <c r="H330" s="19"/>
      <c r="I330" s="19"/>
      <c r="J330" s="19"/>
      <c r="K330" s="19"/>
    </row>
    <row r="331" spans="1:11" ht="13.15" customHeight="1" x14ac:dyDescent="0.4">
      <c r="A331" s="1"/>
      <c r="B331" s="1"/>
      <c r="C331" s="1"/>
      <c r="D331" s="1"/>
      <c r="E331" s="1"/>
      <c r="F331" s="1"/>
      <c r="G331" s="19"/>
      <c r="H331" s="19"/>
      <c r="I331" s="19"/>
      <c r="J331" s="19"/>
      <c r="K331" s="19"/>
    </row>
    <row r="332" spans="1:11" ht="13.15" customHeight="1" x14ac:dyDescent="0.4">
      <c r="A332" s="1"/>
      <c r="B332" s="1"/>
      <c r="C332" s="1"/>
      <c r="D332" s="1"/>
      <c r="E332" s="1"/>
      <c r="F332" s="1"/>
      <c r="G332" s="19"/>
      <c r="H332" s="19"/>
      <c r="I332" s="19"/>
      <c r="J332" s="19"/>
      <c r="K332" s="19"/>
    </row>
    <row r="333" spans="1:11" ht="13.15" customHeight="1" x14ac:dyDescent="0.4">
      <c r="A333" s="1"/>
      <c r="B333" s="1"/>
      <c r="C333" s="1"/>
      <c r="D333" s="1"/>
      <c r="E333" s="1"/>
      <c r="F333" s="1"/>
      <c r="G333" s="19"/>
      <c r="H333" s="19"/>
      <c r="I333" s="19"/>
      <c r="J333" s="19"/>
      <c r="K333" s="19"/>
    </row>
    <row r="334" spans="1:11" ht="13.15" customHeight="1" x14ac:dyDescent="0.4">
      <c r="A334" s="1"/>
      <c r="B334" s="1"/>
      <c r="C334" s="1"/>
      <c r="D334" s="1"/>
      <c r="E334" s="1"/>
      <c r="F334" s="1"/>
      <c r="G334" s="19"/>
      <c r="H334" s="19"/>
      <c r="I334" s="19"/>
      <c r="J334" s="19"/>
      <c r="K334" s="19"/>
    </row>
    <row r="335" spans="1:11" ht="13.15" customHeight="1" x14ac:dyDescent="0.4">
      <c r="A335" s="1"/>
      <c r="B335" s="1"/>
      <c r="C335" s="1"/>
      <c r="D335" s="1"/>
      <c r="E335" s="1"/>
      <c r="F335" s="1"/>
      <c r="G335" s="19"/>
      <c r="H335" s="19"/>
      <c r="I335" s="19"/>
      <c r="J335" s="19"/>
      <c r="K335" s="19"/>
    </row>
    <row r="336" spans="1:11" ht="13.15" customHeight="1" x14ac:dyDescent="0.4">
      <c r="A336" s="1"/>
      <c r="B336" s="1"/>
      <c r="C336" s="1"/>
      <c r="D336" s="1"/>
      <c r="E336" s="1"/>
      <c r="F336" s="1"/>
      <c r="G336" s="19"/>
      <c r="H336" s="19"/>
      <c r="I336" s="19"/>
      <c r="J336" s="19"/>
      <c r="K336" s="19"/>
    </row>
    <row r="337" spans="1:11" ht="13.15" customHeight="1" x14ac:dyDescent="0.4">
      <c r="A337" s="1"/>
      <c r="B337" s="1"/>
      <c r="C337" s="1"/>
      <c r="D337" s="1"/>
      <c r="E337" s="1"/>
      <c r="F337" s="1"/>
      <c r="G337" s="19"/>
      <c r="H337" s="19"/>
      <c r="I337" s="19"/>
      <c r="J337" s="19"/>
      <c r="K337" s="19"/>
    </row>
    <row r="338" spans="1:11" ht="13.15" customHeight="1" x14ac:dyDescent="0.4">
      <c r="A338" s="1"/>
      <c r="B338" s="1"/>
      <c r="C338" s="1"/>
      <c r="D338" s="1"/>
      <c r="E338" s="1"/>
      <c r="F338" s="1"/>
      <c r="G338" s="19"/>
      <c r="H338" s="19"/>
      <c r="I338" s="19"/>
      <c r="J338" s="19"/>
      <c r="K338" s="19"/>
    </row>
    <row r="339" spans="1:11" ht="13.15" customHeight="1" x14ac:dyDescent="0.4">
      <c r="A339" s="1"/>
      <c r="B339" s="1"/>
      <c r="C339" s="1"/>
      <c r="D339" s="1"/>
      <c r="E339" s="1"/>
      <c r="F339" s="1"/>
      <c r="G339" s="19"/>
      <c r="H339" s="19"/>
      <c r="I339" s="19"/>
      <c r="J339" s="19"/>
      <c r="K339" s="19"/>
    </row>
    <row r="340" spans="1:11" ht="13.15" customHeight="1" x14ac:dyDescent="0.4">
      <c r="A340" s="1"/>
      <c r="B340" s="1"/>
      <c r="C340" s="1"/>
      <c r="D340" s="1"/>
      <c r="E340" s="1"/>
      <c r="F340" s="1"/>
      <c r="G340" s="19"/>
      <c r="H340" s="19"/>
      <c r="I340" s="19"/>
      <c r="J340" s="19"/>
      <c r="K340" s="19"/>
    </row>
    <row r="341" spans="1:11" ht="13.15" customHeight="1" x14ac:dyDescent="0.4">
      <c r="A341" s="1"/>
      <c r="B341" s="1"/>
      <c r="C341" s="1"/>
      <c r="D341" s="1"/>
      <c r="E341" s="1"/>
      <c r="F341" s="1"/>
      <c r="G341" s="19"/>
      <c r="H341" s="19"/>
      <c r="I341" s="19"/>
      <c r="J341" s="19"/>
      <c r="K341" s="19"/>
    </row>
    <row r="342" spans="1:11" ht="13.15" customHeight="1" x14ac:dyDescent="0.4">
      <c r="A342" s="1"/>
      <c r="B342" s="1"/>
      <c r="C342" s="1"/>
      <c r="D342" s="1"/>
      <c r="E342" s="1"/>
      <c r="F342" s="1"/>
      <c r="G342" s="19"/>
      <c r="H342" s="19"/>
      <c r="I342" s="19"/>
      <c r="J342" s="19"/>
      <c r="K342" s="19"/>
    </row>
    <row r="343" spans="1:11" ht="13.15" customHeight="1" x14ac:dyDescent="0.4">
      <c r="A343" s="1"/>
      <c r="B343" s="1"/>
      <c r="C343" s="1"/>
      <c r="D343" s="1"/>
      <c r="E343" s="1"/>
      <c r="F343" s="1"/>
      <c r="G343" s="19"/>
      <c r="H343" s="19"/>
      <c r="I343" s="19"/>
      <c r="J343" s="19"/>
      <c r="K343" s="19"/>
    </row>
    <row r="344" spans="1:11" ht="13.15" customHeight="1" x14ac:dyDescent="0.4">
      <c r="A344" s="1"/>
      <c r="B344" s="1"/>
      <c r="C344" s="1"/>
      <c r="D344" s="1"/>
      <c r="E344" s="1"/>
      <c r="F344" s="1"/>
      <c r="G344" s="19"/>
      <c r="H344" s="19"/>
      <c r="I344" s="19"/>
      <c r="J344" s="19"/>
      <c r="K344" s="19"/>
    </row>
    <row r="345" spans="1:11" ht="13.15" customHeight="1" x14ac:dyDescent="0.4">
      <c r="A345" s="1"/>
      <c r="B345" s="1"/>
      <c r="C345" s="1"/>
      <c r="D345" s="1"/>
      <c r="E345" s="1"/>
      <c r="F345" s="1"/>
      <c r="G345" s="19"/>
      <c r="H345" s="19"/>
      <c r="I345" s="19"/>
      <c r="J345" s="19"/>
      <c r="K345" s="19"/>
    </row>
    <row r="346" spans="1:11" ht="13.15" customHeight="1" x14ac:dyDescent="0.4">
      <c r="A346" s="1"/>
      <c r="B346" s="1"/>
      <c r="C346" s="1"/>
      <c r="D346" s="1"/>
      <c r="E346" s="1"/>
      <c r="F346" s="1"/>
      <c r="G346" s="19"/>
      <c r="H346" s="19"/>
      <c r="I346" s="19"/>
      <c r="J346" s="19"/>
      <c r="K346" s="19"/>
    </row>
    <row r="347" spans="1:11" ht="13.15" customHeight="1" x14ac:dyDescent="0.4">
      <c r="A347" s="1"/>
      <c r="B347" s="1"/>
      <c r="C347" s="1"/>
      <c r="D347" s="1"/>
      <c r="E347" s="1"/>
      <c r="F347" s="1"/>
      <c r="G347" s="19"/>
      <c r="H347" s="19"/>
      <c r="I347" s="19"/>
      <c r="J347" s="19"/>
      <c r="K347" s="19"/>
    </row>
    <row r="348" spans="1:11" ht="13.15" customHeight="1" x14ac:dyDescent="0.4">
      <c r="A348" s="1"/>
      <c r="B348" s="1"/>
      <c r="C348" s="1"/>
      <c r="D348" s="1"/>
      <c r="E348" s="1"/>
      <c r="F348" s="1"/>
      <c r="G348" s="19"/>
      <c r="H348" s="19"/>
      <c r="I348" s="19"/>
      <c r="J348" s="19"/>
      <c r="K348" s="19"/>
    </row>
    <row r="349" spans="1:11" ht="13.15" customHeight="1" x14ac:dyDescent="0.4">
      <c r="A349" s="1"/>
      <c r="B349" s="1"/>
      <c r="C349" s="1"/>
      <c r="D349" s="1"/>
      <c r="E349" s="1"/>
      <c r="F349" s="1"/>
      <c r="G349" s="19"/>
      <c r="H349" s="19"/>
      <c r="I349" s="19"/>
      <c r="J349" s="19"/>
      <c r="K349" s="19"/>
    </row>
    <row r="350" spans="1:11" ht="13.15" customHeight="1" x14ac:dyDescent="0.4">
      <c r="A350" s="1"/>
      <c r="B350" s="1"/>
      <c r="C350" s="1"/>
      <c r="D350" s="1"/>
      <c r="E350" s="1"/>
      <c r="F350" s="1"/>
      <c r="G350" s="19"/>
      <c r="H350" s="19"/>
      <c r="I350" s="19"/>
      <c r="J350" s="19"/>
      <c r="K350" s="19"/>
    </row>
    <row r="351" spans="1:11" ht="13.15" customHeight="1" x14ac:dyDescent="0.4">
      <c r="A351" s="1"/>
      <c r="B351" s="1"/>
      <c r="C351" s="1"/>
      <c r="D351" s="1"/>
      <c r="E351" s="1"/>
      <c r="F351" s="1"/>
      <c r="G351" s="19"/>
      <c r="H351" s="19"/>
      <c r="I351" s="19"/>
      <c r="J351" s="19"/>
      <c r="K351" s="19"/>
    </row>
    <row r="352" spans="1:11" ht="13.15" customHeight="1" x14ac:dyDescent="0.4">
      <c r="A352" s="1"/>
      <c r="B352" s="1"/>
      <c r="C352" s="1"/>
      <c r="D352" s="1"/>
      <c r="E352" s="1"/>
      <c r="F352" s="1"/>
      <c r="G352" s="19"/>
      <c r="H352" s="19"/>
      <c r="I352" s="19"/>
      <c r="J352" s="19"/>
      <c r="K352" s="19"/>
    </row>
    <row r="353" spans="1:11" ht="13.15" customHeight="1" x14ac:dyDescent="0.4">
      <c r="A353" s="1"/>
      <c r="B353" s="1"/>
      <c r="C353" s="1"/>
      <c r="D353" s="1"/>
      <c r="E353" s="1"/>
      <c r="F353" s="1"/>
      <c r="G353" s="19"/>
      <c r="H353" s="19"/>
      <c r="I353" s="19"/>
      <c r="J353" s="19"/>
      <c r="K353" s="19"/>
    </row>
    <row r="354" spans="1:11" ht="13.15" customHeight="1" x14ac:dyDescent="0.4">
      <c r="A354" s="1"/>
      <c r="B354" s="1"/>
      <c r="C354" s="1"/>
      <c r="D354" s="1"/>
      <c r="E354" s="1"/>
      <c r="F354" s="1"/>
      <c r="G354" s="19"/>
      <c r="H354" s="19"/>
      <c r="I354" s="19"/>
      <c r="J354" s="19"/>
      <c r="K354" s="19"/>
    </row>
    <row r="355" spans="1:11" ht="13.15" customHeight="1" x14ac:dyDescent="0.4">
      <c r="A355" s="1"/>
      <c r="B355" s="1"/>
      <c r="C355" s="1"/>
      <c r="D355" s="1"/>
      <c r="E355" s="1"/>
      <c r="F355" s="1"/>
      <c r="G355" s="19"/>
      <c r="H355" s="19"/>
      <c r="I355" s="19"/>
      <c r="J355" s="19"/>
      <c r="K355" s="19"/>
    </row>
    <row r="356" spans="1:11" ht="13.15" customHeight="1" x14ac:dyDescent="0.4">
      <c r="A356" s="1"/>
      <c r="B356" s="1"/>
      <c r="C356" s="1"/>
      <c r="D356" s="1"/>
      <c r="E356" s="1"/>
      <c r="F356" s="1"/>
      <c r="G356" s="19"/>
      <c r="H356" s="19"/>
      <c r="I356" s="19"/>
      <c r="J356" s="19"/>
      <c r="K356" s="19"/>
    </row>
    <row r="357" spans="1:11" ht="13.15" customHeight="1" x14ac:dyDescent="0.4">
      <c r="A357" s="1"/>
      <c r="B357" s="1"/>
      <c r="C357" s="1"/>
      <c r="D357" s="1"/>
      <c r="E357" s="1"/>
      <c r="F357" s="1"/>
      <c r="G357" s="19"/>
      <c r="H357" s="19"/>
      <c r="I357" s="19"/>
      <c r="J357" s="19"/>
      <c r="K357" s="19"/>
    </row>
    <row r="358" spans="1:11" ht="13.15" customHeight="1" x14ac:dyDescent="0.4">
      <c r="A358" s="1"/>
      <c r="B358" s="1"/>
      <c r="C358" s="1"/>
      <c r="D358" s="1"/>
      <c r="E358" s="1"/>
      <c r="F358" s="1"/>
      <c r="G358" s="19"/>
      <c r="H358" s="19"/>
      <c r="I358" s="19"/>
      <c r="J358" s="19"/>
      <c r="K358" s="19"/>
    </row>
    <row r="359" spans="1:11" ht="13.15" customHeight="1" x14ac:dyDescent="0.4">
      <c r="A359" s="1"/>
      <c r="B359" s="1"/>
      <c r="C359" s="1"/>
      <c r="D359" s="1"/>
      <c r="E359" s="1"/>
      <c r="F359" s="1"/>
      <c r="G359" s="19"/>
      <c r="H359" s="19"/>
      <c r="I359" s="19"/>
      <c r="J359" s="19"/>
      <c r="K359" s="19"/>
    </row>
    <row r="360" spans="1:11" ht="13.15" customHeight="1" x14ac:dyDescent="0.4">
      <c r="A360" s="1"/>
      <c r="B360" s="1"/>
      <c r="C360" s="1"/>
      <c r="D360" s="1"/>
      <c r="E360" s="1"/>
      <c r="F360" s="1"/>
      <c r="G360" s="19"/>
      <c r="H360" s="19"/>
      <c r="I360" s="19"/>
      <c r="J360" s="19"/>
      <c r="K360" s="19"/>
    </row>
    <row r="361" spans="1:11" ht="13.15" customHeight="1" x14ac:dyDescent="0.4">
      <c r="A361" s="1"/>
      <c r="B361" s="1"/>
      <c r="C361" s="1"/>
      <c r="D361" s="1"/>
      <c r="E361" s="1"/>
      <c r="F361" s="1"/>
      <c r="G361" s="19"/>
      <c r="H361" s="19"/>
      <c r="I361" s="19"/>
      <c r="J361" s="19"/>
      <c r="K361" s="19"/>
    </row>
    <row r="362" spans="1:11" ht="13.15" customHeight="1" x14ac:dyDescent="0.4">
      <c r="A362" s="1"/>
      <c r="B362" s="1"/>
      <c r="C362" s="1"/>
      <c r="D362" s="1"/>
      <c r="E362" s="1"/>
      <c r="F362" s="1"/>
      <c r="G362" s="19"/>
      <c r="H362" s="19"/>
      <c r="I362" s="19"/>
      <c r="J362" s="19"/>
      <c r="K362" s="19"/>
    </row>
    <row r="363" spans="1:11" ht="13.15" customHeight="1" x14ac:dyDescent="0.4">
      <c r="A363" s="1"/>
      <c r="B363" s="1"/>
      <c r="C363" s="1"/>
      <c r="D363" s="1"/>
      <c r="E363" s="1"/>
      <c r="F363" s="1"/>
      <c r="G363" s="19"/>
      <c r="H363" s="19"/>
      <c r="I363" s="19"/>
      <c r="J363" s="19"/>
      <c r="K363" s="19"/>
    </row>
    <row r="364" spans="1:11" ht="13.15" customHeight="1" x14ac:dyDescent="0.4">
      <c r="A364" s="1"/>
      <c r="B364" s="1"/>
      <c r="C364" s="1"/>
      <c r="D364" s="1"/>
      <c r="E364" s="1"/>
      <c r="F364" s="1"/>
      <c r="G364" s="19"/>
      <c r="H364" s="19"/>
      <c r="I364" s="19"/>
      <c r="J364" s="19"/>
      <c r="K364" s="19"/>
    </row>
  </sheetData>
  <mergeCells count="13">
    <mergeCell ref="N8:R8"/>
    <mergeCell ref="N9:R9"/>
    <mergeCell ref="N10:O10"/>
    <mergeCell ref="Q10:R10"/>
    <mergeCell ref="A1:R1"/>
    <mergeCell ref="A2:R2"/>
    <mergeCell ref="A4:R4"/>
    <mergeCell ref="A5:R5"/>
    <mergeCell ref="H8:L8"/>
    <mergeCell ref="H9:L9"/>
    <mergeCell ref="H10:I10"/>
    <mergeCell ref="K10:L10"/>
    <mergeCell ref="H7:J7"/>
  </mergeCells>
  <pageMargins left="0.7" right="0.7" top="0.75" bottom="0.75" header="0.3" footer="0.3"/>
  <pageSetup scale="7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86530F44C1AA4A9AA1CBD27D325550" ma:contentTypeVersion="13" ma:contentTypeDescription="Create a new document." ma:contentTypeScope="" ma:versionID="fe8ad108fb1365fe85bc0d1558af8680">
  <xsd:schema xmlns:xsd="http://www.w3.org/2001/XMLSchema" xmlns:xs="http://www.w3.org/2001/XMLSchema" xmlns:p="http://schemas.microsoft.com/office/2006/metadata/properties" xmlns:ns3="0c3eea87-1261-44f1-add3-e06bfd998af7" xmlns:ns4="ef3defe7-2268-413f-b52d-c1007afac394" targetNamespace="http://schemas.microsoft.com/office/2006/metadata/properties" ma:root="true" ma:fieldsID="e6d1365b838719693b9e7c5e87fb0512" ns3:_="" ns4:_="">
    <xsd:import namespace="0c3eea87-1261-44f1-add3-e06bfd998af7"/>
    <xsd:import namespace="ef3defe7-2268-413f-b52d-c1007afac39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3eea87-1261-44f1-add3-e06bfd998af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efe7-2268-413f-b52d-c1007afac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BB2BC9-8120-4867-949E-CAD133E050BD}">
  <ds:schemaRefs>
    <ds:schemaRef ds:uri="http://purl.org/dc/terms/"/>
    <ds:schemaRef ds:uri="http://schemas.openxmlformats.org/package/2006/metadata/core-properties"/>
    <ds:schemaRef ds:uri="http://purl.org/dc/dcmitype/"/>
    <ds:schemaRef ds:uri="ef3defe7-2268-413f-b52d-c1007afac394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0c3eea87-1261-44f1-add3-e06bfd998af7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4391896-7002-465A-8509-C0F1577B3C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3eea87-1261-44f1-add3-e06bfd998af7"/>
    <ds:schemaRef ds:uri="ef3defe7-2268-413f-b52d-c1007afac3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1C98A6-4404-4D7A-B7CD-F4EB9FE37E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Balance Sheet</vt:lpstr>
      <vt:lpstr>Operations</vt:lpstr>
      <vt:lpstr>Operations!NumberArea</vt:lpstr>
      <vt:lpstr>NumberArea</vt:lpstr>
      <vt:lpstr>'Balance Sheet'!Print_Area</vt:lpstr>
      <vt:lpstr>Operations!Print_Area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Mallika Kohli</dc:creator>
  <cp:lastModifiedBy>Jeannie Swindle</cp:lastModifiedBy>
  <cp:lastPrinted>2022-10-26T16:42:26Z</cp:lastPrinted>
  <dcterms:created xsi:type="dcterms:W3CDTF">1900-01-01T08:00:00Z</dcterms:created>
  <dcterms:modified xsi:type="dcterms:W3CDTF">2022-11-07T23:11:35Z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0x0101007086530F44C1AA4A9AA1CBD27D325550</vt:lpwstr>
  </property>
</Properties>
</file>